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I:\Content\Radio\CSG\2023 New Applications\Included financial documents\Locked Versions - To Post\"/>
    </mc:Choice>
  </mc:AlternateContent>
  <xr:revisionPtr revIDLastSave="0" documentId="13_ncr:1_{E28FCFE0-AB85-4766-B7DC-253C18245ACE}" xr6:coauthVersionLast="47" xr6:coauthVersionMax="47" xr10:uidLastSave="{00000000-0000-0000-0000-000000000000}"/>
  <bookViews>
    <workbookView xWindow="-120" yWindow="-120" windowWidth="29040" windowHeight="15840" tabRatio="891" xr2:uid="{00000000-000D-0000-FFFF-FFFF00000000}"/>
  </bookViews>
  <sheets>
    <sheet name="Applicant Info &amp; Instructions" sheetId="17" r:id="rId1"/>
    <sheet name="Worksheet I; Tab 1" sheetId="23" r:id="rId2"/>
    <sheet name="I; Tab 2" sheetId="12" r:id="rId3"/>
    <sheet name="I; Tab 3 Summary" sheetId="8" r:id="rId4"/>
    <sheet name="Expenses" sheetId="16" r:id="rId5"/>
    <sheet name="II; Applicant-developed Method" sheetId="21" r:id="rId6"/>
  </sheets>
  <definedNames>
    <definedName name="_xlnm.Print_Area" localSheetId="4">Expenses!$B$1:$F$65</definedName>
    <definedName name="_xlnm.Print_Area" localSheetId="2">'I; Tab 2'!$B$1:$F$54</definedName>
    <definedName name="_xlnm.Print_Area" localSheetId="3">'I; Tab 3 Summary'!$A$1:$F$12</definedName>
    <definedName name="_xlnm.Print_Area" localSheetId="5">'II; Applicant-developed Method'!$A$1:$A$47</definedName>
    <definedName name="_xlnm.Print_Area" localSheetId="1">'Worksheet I; Tab 1'!$B$1:$D$48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3" l="1"/>
  <c r="C3" i="23"/>
  <c r="C19" i="23"/>
  <c r="C11" i="23"/>
  <c r="C20" i="23" s="1"/>
  <c r="E2" i="8" l="1"/>
  <c r="E2" i="12"/>
  <c r="E17" i="12" l="1"/>
  <c r="E36" i="12"/>
  <c r="E5" i="16" l="1"/>
  <c r="E3" i="8"/>
  <c r="E5" i="12"/>
  <c r="E46" i="16" l="1"/>
  <c r="E49" i="12" l="1"/>
  <c r="E61" i="16" l="1"/>
  <c r="E53" i="16"/>
  <c r="E52" i="16"/>
  <c r="E49" i="16"/>
  <c r="E48" i="16"/>
  <c r="E47" i="16"/>
  <c r="E38" i="16"/>
  <c r="E33" i="16"/>
  <c r="E28" i="16"/>
  <c r="E23" i="16"/>
  <c r="E22" i="16"/>
  <c r="E16" i="16"/>
  <c r="E11" i="16"/>
  <c r="E6" i="16"/>
  <c r="E44" i="16" l="1"/>
  <c r="E51" i="12"/>
  <c r="E54" i="12" s="1"/>
  <c r="E43" i="12"/>
  <c r="E32" i="12"/>
  <c r="E13" i="12"/>
  <c r="E19" i="12" s="1"/>
  <c r="E21" i="12" s="1"/>
  <c r="E24" i="12" s="1"/>
  <c r="E57" i="16" l="1"/>
  <c r="C23" i="23"/>
  <c r="C34" i="23" s="1"/>
  <c r="C36" i="23" s="1"/>
  <c r="E4" i="8" s="1"/>
  <c r="E38" i="12"/>
  <c r="E40" i="12" s="1"/>
  <c r="E5" i="8"/>
  <c r="E9" i="8" l="1"/>
</calcChain>
</file>

<file path=xl/sharedStrings.xml><?xml version="1.0" encoding="utf-8"?>
<sst xmlns="http://schemas.openxmlformats.org/spreadsheetml/2006/main" count="203" uniqueCount="129">
  <si>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</si>
  <si>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</si>
  <si>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</si>
  <si>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</si>
  <si>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</si>
  <si>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</si>
  <si>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</si>
  <si>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</si>
  <si>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</si>
  <si>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</si>
  <si>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</si>
  <si>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</si>
  <si>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</si>
  <si>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</si>
  <si>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</si>
  <si>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</si>
  <si>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</si>
  <si>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</si>
  <si>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</si>
  <si>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</si>
  <si>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</si>
  <si>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</si>
  <si>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</si>
  <si>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</si>
  <si>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</si>
  <si>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</si>
  <si>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</si>
  <si>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</si>
  <si>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</si>
  <si>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</si>
  <si>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</si>
  <si>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</si>
  <si>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</si>
  <si>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</si>
  <si>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</si>
  <si>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</si>
  <si>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</si>
  <si>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</si>
  <si>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</si>
  <si>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</si>
  <si>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</si>
  <si>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</si>
  <si>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</si>
  <si>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</si>
  <si>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</si>
  <si>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</si>
  <si>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</si>
  <si>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</si>
  <si>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</si>
  <si>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</si>
  <si>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</si>
  <si>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</si>
  <si>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</si>
  <si>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</si>
  <si>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</si>
  <si>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</si>
  <si>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</si>
  <si>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</si>
  <si>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</si>
  <si>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</si>
  <si>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</si>
  <si>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</si>
  <si>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</si>
  <si>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</si>
  <si>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</si>
  <si>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</si>
  <si>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</si>
  <si>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</si>
  <si>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</si>
  <si>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</si>
  <si>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</si>
  <si>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</si>
  <si>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</si>
  <si>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</si>
  <si>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</si>
  <si>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</si>
  <si>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</si>
  <si>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</si>
  <si>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</si>
  <si>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</si>
  <si>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</si>
  <si>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</si>
  <si>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</si>
  <si>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Expenses</t>
  </si>
  <si>
    <t>Indirect Administrative Support</t>
  </si>
  <si>
    <t>Financial Reporting Year:</t>
  </si>
  <si>
    <t>Applicant's Call Letters:</t>
  </si>
  <si>
    <r>
      <t xml:space="preserve">Applicants that include </t>
    </r>
    <r>
      <rPr>
        <b/>
        <sz val="12"/>
        <rFont val="Arial"/>
        <family val="2"/>
      </rPr>
      <t>indirect administrative support</t>
    </r>
    <r>
      <rPr>
        <sz val="12"/>
        <rFont val="Arial"/>
        <family val="2"/>
      </rPr>
      <t xml:space="preserve"> in their reported revenue must provide the following information.  </t>
    </r>
  </si>
  <si>
    <t>Occupancy Value</t>
  </si>
  <si>
    <t>If you need additional occupancy forms, copy rows 7 through 24 and paste below. Be sure to carry the</t>
  </si>
  <si>
    <t>total of all of the forms over to IAS Tab 3 Summary, Line 2.</t>
  </si>
  <si>
    <t>Applicant Fiscal Year</t>
  </si>
  <si>
    <t>Exhibit 11(iv)</t>
  </si>
  <si>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</si>
  <si>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Standard Method</t>
  </si>
  <si>
    <t>Enter values and text in white boxes - gray boxes are calculated automatically</t>
  </si>
  <si>
    <t>Step 1 - Compute the Rate - Licensee Indirect Costs/Licensee Direct Costs</t>
  </si>
  <si>
    <t>Institutional Support (Enter this amount here only if station benefits from Institutional Support.)</t>
  </si>
  <si>
    <t>AFS page or "n/a"</t>
  </si>
  <si>
    <t>Physical Plant Support (Enter this amount here only if station benefits from Physical Plant Support.)</t>
  </si>
  <si>
    <t>Licensee Indirect Costs</t>
  </si>
  <si>
    <t>Licensee Direct Costs</t>
  </si>
  <si>
    <t>Total Operating Expenses</t>
  </si>
  <si>
    <t>Less: Institutional Support (Enter this amount whether or not the station benefits from Institutional Support.)</t>
  </si>
  <si>
    <t>Licensee's Direct Costs (=Total operating expenses minus both Institutional Support and Physical Plant Support)</t>
  </si>
  <si>
    <t>Indirect Cost Rate = (Licensee's Indirect Costs/Licensee's Direct Costs)</t>
  </si>
  <si>
    <t>Step 2 - Identify the Base (Station's Net Direct Expenses)</t>
  </si>
  <si>
    <t>Station's Total Operating Expenses (from Schedule E, Line 8)</t>
  </si>
  <si>
    <t>Less: Depreciation and Amortization - from station's AFS (if applicable)</t>
  </si>
  <si>
    <t>In-kind contributions and donated property and equipment reported as expenses per AFS (if applicable)</t>
  </si>
  <si>
    <t>Indirect Administrative Support (if included in station's total expenses) - per AFS</t>
  </si>
  <si>
    <t>Expenses for non-broadcast activities and UBIT-per AFS (if applicable)</t>
  </si>
  <si>
    <t>Expenses not supported by licensee - per AFS (Example: expenses of consolidated entities like Friends Groups, foundations, and component units (if applicable)</t>
  </si>
  <si>
    <t>Station's Net Direct Expenses</t>
  </si>
  <si>
    <t>Step 3:  Apply the Rate to the Base (= total support activity benefiting the station)</t>
  </si>
  <si>
    <t>Indirect Administative Support</t>
  </si>
  <si>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Exhibit 11(i).  Applicants using a grantee-developed method must provide documentation to support their calculation of indirect administrative support.</t>
    </r>
  </si>
  <si>
    <t>Audited Financial Statement (AFS) page or "n/a"</t>
  </si>
  <si>
    <t>Less: Physical Plant Support (Enter this amount whether or not the station benefits from Physical Plant Support.)</t>
  </si>
  <si>
    <t>Worksheet I, Tab 2</t>
  </si>
  <si>
    <t>1) Worksheet I, Tab 1: Standard Method</t>
  </si>
  <si>
    <t>Applicants must choose the worksheet (listed below) that matches their method for calculating indirect administrative support. The worksheets 'Tab 2', 'Tab 3 Summary', and 'Expenses' must be completed for the Standard Method.  The 'Expenses' worksheet should be completed prior to the Standard Method 'Tab 1' worksheet.</t>
  </si>
  <si>
    <t>Worksheet I, Tab 3</t>
  </si>
  <si>
    <r>
      <rPr>
        <b/>
        <sz val="10"/>
        <rFont val="Arial"/>
        <family val="2"/>
      </rPr>
      <t>b. Supplemental Schedules:</t>
    </r>
    <r>
      <rPr>
        <sz val="10"/>
        <rFont val="Arial"/>
        <family val="2"/>
      </rPr>
      <t xml:space="preserve">  Use the included worksheets to enter the indirect adminstrative support data in the appropriate cells.  All total fields will be automatically calculated.  </t>
    </r>
  </si>
  <si>
    <t>If the Applicant’s response to question XI.4. was “Yes”, please attach a and b listed below:</t>
  </si>
  <si>
    <t>2) Worksheet II:  Applicant-developed Method.  Applicants using an applicant-developed method must provide documentation to support their calculation of indirect administrative support.  Include documentation of negotiated federal rate, if used.</t>
  </si>
  <si>
    <t xml:space="preserve">Include in Application the Licensee's audited financial statement used in 'Step 1 - Compute the Rate'.  </t>
  </si>
  <si>
    <t>Exhibit 11.iv.b.2) Worksheet II:  Applicant-developed Method.  Applicants using an applicant-developed method must provide documentation to support their calculation of indirect administrative support.</t>
  </si>
  <si>
    <t>FY 2023 Radio CSG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</si>
</sst>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00%"/>
  </numFmts>
  <fonts count="21"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b/>
      <sz val="14"/>
      <name val="Arial"/>
      <family val="2"/>
    </font>
  </fonts>
  <fills count="9">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22">
    <xf numFmtId="0" fontId="0" fillId="0" borderId="0" xfId="0"/>
    <xf numFmtId="0" fontId="7" fillId="0" borderId="0" xfId="0" applyFont="1"/>
    <xf numFmtId="0" fontId="0" fillId="0" borderId="0" xfId="0" applyAlignment="1">
      <alignment horizontal="center"/>
    </xf>
    <xf numFmtId="0" fontId="2" fillId="2" borderId="0" xfId="0" applyFont="1" applyFill="1"/>
    <xf numFmtId="0" fontId="0" fillId="2" borderId="0" xfId="0" applyFill="1" applyAlignment="1">
      <alignment horizontal="center"/>
    </xf>
    <xf numFmtId="0" fontId="0" fillId="2" borderId="0" xfId="0" applyFill="1"/>
    <xf numFmtId="0" fontId="11" fillId="0" borderId="0" xfId="0" applyFont="1"/>
    <xf numFmtId="42" fontId="11" fillId="0" borderId="0" xfId="0" applyNumberFormat="1" applyFont="1"/>
    <xf numFmtId="0" fontId="12" fillId="0" borderId="0" xfId="0" applyFont="1"/>
    <xf numFmtId="0" fontId="6" fillId="0" borderId="0" xfId="1" applyAlignment="1">
      <alignment horizontal="center"/>
    </xf>
    <xf numFmtId="0" fontId="6" fillId="0" borderId="0" xfId="1"/>
    <xf numFmtId="0" fontId="14" fillId="0" borderId="0" xfId="1" applyFont="1"/>
    <xf numFmtId="0" fontId="2" fillId="2" borderId="0" xfId="1" applyFont="1" applyFill="1"/>
    <xf numFmtId="0" fontId="6" fillId="2" borderId="0" xfId="1" applyFill="1" applyAlignment="1">
      <alignment horizontal="center"/>
    </xf>
    <xf numFmtId="0" fontId="5" fillId="2" borderId="0" xfId="1" applyFont="1" applyFill="1" applyAlignment="1">
      <alignment horizontal="center"/>
    </xf>
    <xf numFmtId="0" fontId="6" fillId="2" borderId="0" xfId="1" applyFill="1"/>
    <xf numFmtId="0" fontId="2" fillId="0" borderId="0" xfId="1" applyFont="1"/>
    <xf numFmtId="0" fontId="5" fillId="0" borderId="0" xfId="1" applyFont="1" applyAlignment="1">
      <alignment horizontal="center"/>
    </xf>
    <xf numFmtId="0" fontId="13" fillId="0" borderId="0" xfId="1" applyFont="1" applyAlignment="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9" fillId="3" borderId="0" xfId="1" applyFont="1" applyFill="1"/>
    <xf numFmtId="0" fontId="3" fillId="3" borderId="0" xfId="1" applyFont="1" applyFill="1"/>
    <xf numFmtId="0" fontId="3" fillId="3" borderId="0" xfId="1" applyFont="1" applyFill="1" applyAlignment="1">
      <alignment horizontal="center"/>
    </xf>
    <xf numFmtId="0" fontId="5" fillId="3" borderId="0" xfId="1" applyFont="1" applyFill="1" applyAlignment="1">
      <alignment horizontal="center"/>
    </xf>
    <xf numFmtId="0" fontId="5" fillId="3" borderId="0" xfId="1" applyFont="1" applyFill="1"/>
    <xf numFmtId="0" fontId="9" fillId="2" borderId="0" xfId="1" applyFont="1" applyFill="1"/>
    <xf numFmtId="0" fontId="1" fillId="0" borderId="0" xfId="1" applyFont="1"/>
    <xf numFmtId="41" fontId="6" fillId="5" borderId="3" xfId="1" applyNumberFormat="1" applyFill="1" applyBorder="1"/>
    <xf numFmtId="0" fontId="6" fillId="0" borderId="0" xfId="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xf numFmtId="0" fontId="3" fillId="2" borderId="0" xfId="1" applyFont="1" applyFill="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Alignment="1">
      <alignment horizontal="left" indent="2"/>
    </xf>
    <xf numFmtId="0" fontId="6" fillId="6" borderId="0" xfId="1" applyFill="1" applyAlignment="1">
      <alignment horizontal="center"/>
    </xf>
    <xf numFmtId="41" fontId="6" fillId="6" borderId="0" xfId="1" applyNumberFormat="1" applyFill="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xf numFmtId="0" fontId="18" fillId="0" borderId="0" xfId="0" applyFont="1"/>
    <xf numFmtId="0" fontId="0" fillId="6" borderId="0" xfId="0" applyFill="1"/>
    <xf numFmtId="0" fontId="11" fillId="6" borderId="0" xfId="0" applyFont="1" applyFill="1"/>
    <xf numFmtId="42" fontId="11" fillId="5" borderId="4" xfId="0" applyNumberFormat="1" applyFont="1" applyFill="1" applyBorder="1"/>
    <xf numFmtId="0" fontId="5" fillId="2" borderId="0" xfId="0" applyFont="1" applyFill="1" applyAlignment="1">
      <alignment horizontal="center"/>
    </xf>
    <xf numFmtId="0" fontId="15" fillId="0" borderId="0" xfId="0" applyFont="1"/>
    <xf numFmtId="0" fontId="19" fillId="0" borderId="0" xfId="0" applyFont="1"/>
    <xf numFmtId="0" fontId="19" fillId="0" borderId="0" xfId="1" applyFont="1"/>
    <xf numFmtId="0" fontId="19" fillId="0" borderId="0" xfId="0" applyFont="1" applyAlignment="1">
      <alignment horizontal="right"/>
    </xf>
    <xf numFmtId="0" fontId="19" fillId="0" borderId="0" xfId="1" applyFont="1" applyAlignment="1">
      <alignment horizontal="right"/>
    </xf>
    <xf numFmtId="0" fontId="12" fillId="0" borderId="0" xfId="1" applyFont="1"/>
    <xf numFmtId="0" fontId="11" fillId="0" borderId="0" xfId="1" applyFont="1" applyAlignment="1">
      <alignment horizontal="left" indent="2"/>
    </xf>
    <xf numFmtId="42" fontId="11" fillId="0" borderId="0" xfId="1" applyNumberFormat="1" applyFont="1"/>
    <xf numFmtId="42" fontId="11" fillId="4" borderId="4" xfId="1" applyNumberFormat="1" applyFont="1" applyFill="1" applyBorder="1"/>
    <xf numFmtId="10" fontId="11" fillId="0" borderId="0" xfId="1" applyNumberFormat="1" applyFont="1"/>
    <xf numFmtId="42" fontId="11" fillId="5" borderId="4" xfId="1" applyNumberFormat="1" applyFont="1" applyFill="1" applyBorder="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vertical="top"/>
    </xf>
    <xf numFmtId="0" fontId="10" fillId="5" borderId="4" xfId="0" applyFont="1" applyFill="1" applyBorder="1" applyAlignment="1">
      <alignment horizontal="center"/>
    </xf>
    <xf numFmtId="0" fontId="15" fillId="0" borderId="0" xfId="0" applyFont="1" applyAlignment="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41" fontId="6" fillId="0" borderId="4" xfId="1" applyNumberFormat="1" applyBorder="1" applyProtection="1">
      <protection locked="0"/>
    </xf>
    <xf numFmtId="0" fontId="6" fillId="0" borderId="4" xfId="1" applyBorder="1" applyProtection="1">
      <protection locked="0"/>
    </xf>
    <xf numFmtId="41" fontId="6" fillId="0" borderId="3" xfId="1" applyNumberFormat="1" applyBorder="1" applyProtection="1">
      <protection locked="0"/>
    </xf>
    <xf numFmtId="0" fontId="0" fillId="0" borderId="0" xfId="0" applyProtection="1">
      <protection locked="0"/>
    </xf>
    <xf numFmtId="0" fontId="7" fillId="0" borderId="0" xfId="0" applyFont="1" applyAlignment="1">
      <alignment horizontal="left" vertical="center"/>
    </xf>
    <xf numFmtId="0" fontId="10" fillId="0" borderId="0" xfId="0" applyFont="1"/>
    <xf numFmtId="0" fontId="15" fillId="5" borderId="4" xfId="0" applyFont="1" applyFill="1" applyBorder="1" applyAlignment="1">
      <alignment horizontal="center" vertical="center" wrapText="1"/>
    </xf>
    <xf numFmtId="0" fontId="1" fillId="0" borderId="0" xfId="0" applyFont="1"/>
    <xf numFmtId="0" fontId="6" fillId="5" borderId="0" xfId="1" applyFill="1"/>
    <xf numFmtId="0" fontId="6" fillId="7" borderId="0" xfId="1" applyFill="1"/>
    <xf numFmtId="0" fontId="10" fillId="0" borderId="0" xfId="1" applyFont="1" applyAlignment="1">
      <alignment horizontal="center"/>
    </xf>
    <xf numFmtId="0" fontId="11" fillId="5" borderId="0" xfId="1" applyFont="1" applyFill="1"/>
    <xf numFmtId="0" fontId="11" fillId="7" borderId="0" xfId="1" applyFont="1" applyFill="1"/>
    <xf numFmtId="0" fontId="11" fillId="0" borderId="0" xfId="1" applyFont="1" applyAlignment="1">
      <alignment horizontal="left"/>
    </xf>
    <xf numFmtId="42" fontId="11" fillId="0" borderId="4" xfId="1" applyNumberFormat="1" applyFont="1" applyBorder="1"/>
    <xf numFmtId="49" fontId="11" fillId="0" borderId="4" xfId="1" applyNumberFormat="1" applyFont="1" applyBorder="1" applyAlignment="1">
      <alignment horizontal="right"/>
    </xf>
    <xf numFmtId="0" fontId="12" fillId="0" borderId="0" xfId="1" applyFont="1" applyAlignment="1">
      <alignment horizontal="left"/>
    </xf>
    <xf numFmtId="165" fontId="11" fillId="5" borderId="4" xfId="3" applyNumberFormat="1" applyFont="1" applyFill="1" applyBorder="1" applyProtection="1"/>
    <xf numFmtId="165" fontId="11" fillId="0" borderId="0" xfId="3" applyNumberFormat="1" applyFont="1" applyFill="1" applyBorder="1" applyProtection="1"/>
    <xf numFmtId="0" fontId="11" fillId="0" borderId="0" xfId="1" applyFont="1" applyAlignment="1">
      <alignment horizontal="left" wrapText="1"/>
    </xf>
    <xf numFmtId="44" fontId="11" fillId="5" borderId="4" xfId="1" applyNumberFormat="1" applyFont="1" applyFill="1" applyBorder="1" applyAlignment="1">
      <alignment horizontal="right"/>
    </xf>
    <xf numFmtId="49" fontId="11" fillId="0" borderId="0" xfId="1" applyNumberFormat="1" applyFont="1" applyAlignment="1">
      <alignment horizontal="right"/>
    </xf>
    <xf numFmtId="3" fontId="11" fillId="0" borderId="0" xfId="1" applyNumberFormat="1" applyFont="1"/>
    <xf numFmtId="42" fontId="12" fillId="0" borderId="0" xfId="1" applyNumberFormat="1" applyFont="1"/>
    <xf numFmtId="0" fontId="5" fillId="8" borderId="0" xfId="0" applyFont="1" applyFill="1" applyBorder="1" applyAlignment="1">
      <alignment horizontal="center"/>
    </xf>
    <xf numFmtId="0" fontId="11" fillId="7" borderId="0" xfId="1" applyFont="1" applyFill="1" applyBorder="1"/>
    <xf numFmtId="0" fontId="5" fillId="0" borderId="0" xfId="0" applyFont="1" applyFill="1" applyBorder="1" applyAlignment="1">
      <alignment horizontal="center"/>
    </xf>
    <xf numFmtId="0" fontId="20" fillId="0" borderId="0" xfId="0" applyFont="1" applyAlignment="1">
      <alignment vertical="center" wrapText="1"/>
    </xf>
    <xf numFmtId="0" fontId="6" fillId="0" borderId="0" xfId="0" applyFont="1" applyAlignment="1">
      <alignment horizontal="left" vertical="center" wrapText="1" indent="1"/>
    </xf>
    <xf numFmtId="0" fontId="6" fillId="0" borderId="0" xfId="0" applyFont="1" applyAlignment="1">
      <alignment horizontal="left" vertical="center" wrapText="1" indent="2"/>
    </xf>
    <xf numFmtId="0" fontId="1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5"/>
    </xf>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1"/>
  <sheetViews>
    <sheetView showGridLines="0" tabSelected="1" zoomScaleNormal="100"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 t="s">
        <v>128</v>
      </c>
    </row>
    <row r="2" spans="2:4" ht="25.5" customHeight="1" x14ac:dyDescent="0.2">
      <c r="B2" s="92" t="s">
        <v>92</v>
      </c>
    </row>
    <row r="3" spans="2:4" ht="45.75" customHeight="1" x14ac:dyDescent="0.2">
      <c r="B3" s="118" t="s">
        <v>87</v>
      </c>
      <c r="C3" s="118"/>
      <c r="D3" s="118"/>
    </row>
    <row r="4" spans="2:4" ht="9.75" customHeight="1" x14ac:dyDescent="0.25">
      <c r="B4" s="93"/>
    </row>
    <row r="5" spans="2:4" ht="15.75" customHeight="1" x14ac:dyDescent="0.25">
      <c r="B5" s="63"/>
      <c r="C5" s="78" t="s">
        <v>86</v>
      </c>
      <c r="D5" s="79"/>
    </row>
    <row r="6" spans="2:4" ht="15.75" customHeight="1" x14ac:dyDescent="0.2">
      <c r="B6" s="63"/>
      <c r="C6" s="78" t="s">
        <v>42</v>
      </c>
      <c r="D6" s="80"/>
    </row>
    <row r="7" spans="2:4" ht="15.75" customHeight="1" x14ac:dyDescent="0.2">
      <c r="B7" s="63"/>
      <c r="C7" s="78" t="s">
        <v>43</v>
      </c>
      <c r="D7" s="80"/>
    </row>
    <row r="8" spans="2:4" ht="15.75" customHeight="1" x14ac:dyDescent="0.2">
      <c r="B8" s="63"/>
      <c r="C8" s="78" t="s">
        <v>85</v>
      </c>
      <c r="D8" s="94">
        <v>2021</v>
      </c>
    </row>
    <row r="10" spans="2:4" ht="35.25" customHeight="1" x14ac:dyDescent="0.2">
      <c r="B10" s="119" t="s">
        <v>124</v>
      </c>
      <c r="C10" s="119"/>
      <c r="D10" s="119"/>
    </row>
    <row r="11" spans="2:4" ht="28.5" customHeight="1" x14ac:dyDescent="0.2">
      <c r="B11" s="120" t="s">
        <v>93</v>
      </c>
      <c r="C11" s="120"/>
      <c r="D11" s="120"/>
    </row>
    <row r="12" spans="2:4" ht="27.75" customHeight="1" x14ac:dyDescent="0.2">
      <c r="B12" s="120" t="s">
        <v>123</v>
      </c>
      <c r="C12" s="120"/>
      <c r="D12" s="120"/>
    </row>
    <row r="13" spans="2:4" ht="54" customHeight="1" x14ac:dyDescent="0.2">
      <c r="B13" s="116" t="s">
        <v>121</v>
      </c>
      <c r="C13" s="116"/>
      <c r="D13" s="116"/>
    </row>
    <row r="14" spans="2:4" ht="16.5" customHeight="1" x14ac:dyDescent="0.2">
      <c r="B14" s="117" t="s">
        <v>120</v>
      </c>
      <c r="C14" s="117"/>
      <c r="D14" s="117"/>
    </row>
    <row r="15" spans="2:4" ht="30" customHeight="1" x14ac:dyDescent="0.2">
      <c r="B15" s="121" t="s">
        <v>126</v>
      </c>
      <c r="C15" s="121"/>
      <c r="D15" s="121"/>
    </row>
    <row r="16" spans="2:4" ht="45" customHeight="1" x14ac:dyDescent="0.2">
      <c r="B16" s="117" t="s">
        <v>125</v>
      </c>
      <c r="C16" s="117"/>
      <c r="D16" s="117"/>
    </row>
    <row r="17" spans="2:4" ht="71.25" customHeight="1" x14ac:dyDescent="0.2">
      <c r="B17" s="116" t="s">
        <v>116</v>
      </c>
      <c r="C17" s="116"/>
      <c r="D17" s="116"/>
    </row>
    <row r="18" spans="2:4" x14ac:dyDescent="0.2">
      <c r="D18" s="95"/>
    </row>
    <row r="19" spans="2:4" x14ac:dyDescent="0.2">
      <c r="D19" s="95"/>
    </row>
    <row r="21" spans="2:4" x14ac:dyDescent="0.2">
      <c r="B21" s="95"/>
    </row>
  </sheetData>
  <sheetProtection algorithmName="SHA-512" hashValue="7VoJbdpEEUJEXHnLZ/aqaiKC0MFvifGt2TFHTFxcjsAgqab/ZuZHATYXSDmPRmkh3ZIu+Lr5y2y3p4iHkkU/kQ==" saltValue="n5PpcODh7241twBGiuEuLA==" spinCount="100000" sheet="1" objects="1" scenarios="1"/>
  <mergeCells count="9">
    <mergeCell ref="B17:D17"/>
    <mergeCell ref="B13:D13"/>
    <mergeCell ref="B16:D16"/>
    <mergeCell ref="B14:D14"/>
    <mergeCell ref="B3:D3"/>
    <mergeCell ref="B10:D10"/>
    <mergeCell ref="B11:D11"/>
    <mergeCell ref="B12:D12"/>
    <mergeCell ref="B15:D15"/>
  </mergeCells>
  <pageMargins left="0.5" right="0.5" top="1" bottom="1" header="0.5" footer="0.5"/>
  <pageSetup fitToHeight="0" orientation="portrait" r:id="rId1"/>
  <headerFooter alignWithMargins="0">
    <oddFooter>&amp;L&amp;8FY 2023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42AA-3244-4681-B1D0-79A961F3B8BC}">
  <sheetPr>
    <pageSetUpPr fitToPage="1"/>
  </sheetPr>
  <dimension ref="A1:I50"/>
  <sheetViews>
    <sheetView showGridLines="0" zoomScaleNormal="100" workbookViewId="0">
      <selection activeCell="C7" sqref="C7"/>
    </sheetView>
  </sheetViews>
  <sheetFormatPr defaultColWidth="9.140625" defaultRowHeight="12.75" x14ac:dyDescent="0.2"/>
  <cols>
    <col min="1" max="1" width="8.140625" style="96" customWidth="1"/>
    <col min="2" max="2" width="91.7109375" style="10" customWidth="1"/>
    <col min="3" max="3" width="16" style="10" customWidth="1"/>
    <col min="4" max="4" width="3.28515625" style="97" customWidth="1"/>
    <col min="5" max="8" width="8.85546875" style="96" customWidth="1"/>
    <col min="9" max="9" width="9.140625" style="96"/>
    <col min="10" max="254" width="9.140625" style="10"/>
    <col min="255" max="255" width="8.140625" style="10" customWidth="1"/>
    <col min="256" max="256" width="43.42578125" style="10" customWidth="1"/>
    <col min="257" max="257" width="15.42578125" style="10" customWidth="1"/>
    <col min="258" max="258" width="10.5703125" style="10" customWidth="1"/>
    <col min="259" max="259" width="13.42578125" style="10" customWidth="1"/>
    <col min="260" max="264" width="8.85546875" style="10" customWidth="1"/>
    <col min="265" max="510" width="9.140625" style="10"/>
    <col min="511" max="511" width="8.140625" style="10" customWidth="1"/>
    <col min="512" max="512" width="43.42578125" style="10" customWidth="1"/>
    <col min="513" max="513" width="15.42578125" style="10" customWidth="1"/>
    <col min="514" max="514" width="10.5703125" style="10" customWidth="1"/>
    <col min="515" max="515" width="13.42578125" style="10" customWidth="1"/>
    <col min="516" max="520" width="8.85546875" style="10" customWidth="1"/>
    <col min="521" max="766" width="9.140625" style="10"/>
    <col min="767" max="767" width="8.140625" style="10" customWidth="1"/>
    <col min="768" max="768" width="43.42578125" style="10" customWidth="1"/>
    <col min="769" max="769" width="15.42578125" style="10" customWidth="1"/>
    <col min="770" max="770" width="10.5703125" style="10" customWidth="1"/>
    <col min="771" max="771" width="13.42578125" style="10" customWidth="1"/>
    <col min="772" max="776" width="8.85546875" style="10" customWidth="1"/>
    <col min="777" max="1022" width="9.140625" style="10"/>
    <col min="1023" max="1023" width="8.140625" style="10" customWidth="1"/>
    <col min="1024" max="1024" width="43.42578125" style="10" customWidth="1"/>
    <col min="1025" max="1025" width="15.42578125" style="10" customWidth="1"/>
    <col min="1026" max="1026" width="10.5703125" style="10" customWidth="1"/>
    <col min="1027" max="1027" width="13.42578125" style="10" customWidth="1"/>
    <col min="1028" max="1032" width="8.85546875" style="10" customWidth="1"/>
    <col min="1033" max="1278" width="9.140625" style="10"/>
    <col min="1279" max="1279" width="8.140625" style="10" customWidth="1"/>
    <col min="1280" max="1280" width="43.42578125" style="10" customWidth="1"/>
    <col min="1281" max="1281" width="15.42578125" style="10" customWidth="1"/>
    <col min="1282" max="1282" width="10.5703125" style="10" customWidth="1"/>
    <col min="1283" max="1283" width="13.42578125" style="10" customWidth="1"/>
    <col min="1284" max="1288" width="8.85546875" style="10" customWidth="1"/>
    <col min="1289" max="1534" width="9.140625" style="10"/>
    <col min="1535" max="1535" width="8.140625" style="10" customWidth="1"/>
    <col min="1536" max="1536" width="43.42578125" style="10" customWidth="1"/>
    <col min="1537" max="1537" width="15.42578125" style="10" customWidth="1"/>
    <col min="1538" max="1538" width="10.5703125" style="10" customWidth="1"/>
    <col min="1539" max="1539" width="13.42578125" style="10" customWidth="1"/>
    <col min="1540" max="1544" width="8.85546875" style="10" customWidth="1"/>
    <col min="1545" max="1790" width="9.140625" style="10"/>
    <col min="1791" max="1791" width="8.140625" style="10" customWidth="1"/>
    <col min="1792" max="1792" width="43.42578125" style="10" customWidth="1"/>
    <col min="1793" max="1793" width="15.42578125" style="10" customWidth="1"/>
    <col min="1794" max="1794" width="10.5703125" style="10" customWidth="1"/>
    <col min="1795" max="1795" width="13.42578125" style="10" customWidth="1"/>
    <col min="1796" max="1800" width="8.85546875" style="10" customWidth="1"/>
    <col min="1801" max="2046" width="9.140625" style="10"/>
    <col min="2047" max="2047" width="8.140625" style="10" customWidth="1"/>
    <col min="2048" max="2048" width="43.42578125" style="10" customWidth="1"/>
    <col min="2049" max="2049" width="15.42578125" style="10" customWidth="1"/>
    <col min="2050" max="2050" width="10.5703125" style="10" customWidth="1"/>
    <col min="2051" max="2051" width="13.42578125" style="10" customWidth="1"/>
    <col min="2052" max="2056" width="8.85546875" style="10" customWidth="1"/>
    <col min="2057" max="2302" width="9.140625" style="10"/>
    <col min="2303" max="2303" width="8.140625" style="10" customWidth="1"/>
    <col min="2304" max="2304" width="43.42578125" style="10" customWidth="1"/>
    <col min="2305" max="2305" width="15.42578125" style="10" customWidth="1"/>
    <col min="2306" max="2306" width="10.5703125" style="10" customWidth="1"/>
    <col min="2307" max="2307" width="13.42578125" style="10" customWidth="1"/>
    <col min="2308" max="2312" width="8.85546875" style="10" customWidth="1"/>
    <col min="2313" max="2558" width="9.140625" style="10"/>
    <col min="2559" max="2559" width="8.140625" style="10" customWidth="1"/>
    <col min="2560" max="2560" width="43.42578125" style="10" customWidth="1"/>
    <col min="2561" max="2561" width="15.42578125" style="10" customWidth="1"/>
    <col min="2562" max="2562" width="10.5703125" style="10" customWidth="1"/>
    <col min="2563" max="2563" width="13.42578125" style="10" customWidth="1"/>
    <col min="2564" max="2568" width="8.85546875" style="10" customWidth="1"/>
    <col min="2569" max="2814" width="9.140625" style="10"/>
    <col min="2815" max="2815" width="8.140625" style="10" customWidth="1"/>
    <col min="2816" max="2816" width="43.42578125" style="10" customWidth="1"/>
    <col min="2817" max="2817" width="15.42578125" style="10" customWidth="1"/>
    <col min="2818" max="2818" width="10.5703125" style="10" customWidth="1"/>
    <col min="2819" max="2819" width="13.42578125" style="10" customWidth="1"/>
    <col min="2820" max="2824" width="8.85546875" style="10" customWidth="1"/>
    <col min="2825" max="3070" width="9.140625" style="10"/>
    <col min="3071" max="3071" width="8.140625" style="10" customWidth="1"/>
    <col min="3072" max="3072" width="43.42578125" style="10" customWidth="1"/>
    <col min="3073" max="3073" width="15.42578125" style="10" customWidth="1"/>
    <col min="3074" max="3074" width="10.5703125" style="10" customWidth="1"/>
    <col min="3075" max="3075" width="13.42578125" style="10" customWidth="1"/>
    <col min="3076" max="3080" width="8.85546875" style="10" customWidth="1"/>
    <col min="3081" max="3326" width="9.140625" style="10"/>
    <col min="3327" max="3327" width="8.140625" style="10" customWidth="1"/>
    <col min="3328" max="3328" width="43.42578125" style="10" customWidth="1"/>
    <col min="3329" max="3329" width="15.42578125" style="10" customWidth="1"/>
    <col min="3330" max="3330" width="10.5703125" style="10" customWidth="1"/>
    <col min="3331" max="3331" width="13.42578125" style="10" customWidth="1"/>
    <col min="3332" max="3336" width="8.85546875" style="10" customWidth="1"/>
    <col min="3337" max="3582" width="9.140625" style="10"/>
    <col min="3583" max="3583" width="8.140625" style="10" customWidth="1"/>
    <col min="3584" max="3584" width="43.42578125" style="10" customWidth="1"/>
    <col min="3585" max="3585" width="15.42578125" style="10" customWidth="1"/>
    <col min="3586" max="3586" width="10.5703125" style="10" customWidth="1"/>
    <col min="3587" max="3587" width="13.42578125" style="10" customWidth="1"/>
    <col min="3588" max="3592" width="8.85546875" style="10" customWidth="1"/>
    <col min="3593" max="3838" width="9.140625" style="10"/>
    <col min="3839" max="3839" width="8.140625" style="10" customWidth="1"/>
    <col min="3840" max="3840" width="43.42578125" style="10" customWidth="1"/>
    <col min="3841" max="3841" width="15.42578125" style="10" customWidth="1"/>
    <col min="3842" max="3842" width="10.5703125" style="10" customWidth="1"/>
    <col min="3843" max="3843" width="13.42578125" style="10" customWidth="1"/>
    <col min="3844" max="3848" width="8.85546875" style="10" customWidth="1"/>
    <col min="3849" max="4094" width="9.140625" style="10"/>
    <col min="4095" max="4095" width="8.140625" style="10" customWidth="1"/>
    <col min="4096" max="4096" width="43.42578125" style="10" customWidth="1"/>
    <col min="4097" max="4097" width="15.42578125" style="10" customWidth="1"/>
    <col min="4098" max="4098" width="10.5703125" style="10" customWidth="1"/>
    <col min="4099" max="4099" width="13.42578125" style="10" customWidth="1"/>
    <col min="4100" max="4104" width="8.85546875" style="10" customWidth="1"/>
    <col min="4105" max="4350" width="9.140625" style="10"/>
    <col min="4351" max="4351" width="8.140625" style="10" customWidth="1"/>
    <col min="4352" max="4352" width="43.42578125" style="10" customWidth="1"/>
    <col min="4353" max="4353" width="15.42578125" style="10" customWidth="1"/>
    <col min="4354" max="4354" width="10.5703125" style="10" customWidth="1"/>
    <col min="4355" max="4355" width="13.42578125" style="10" customWidth="1"/>
    <col min="4356" max="4360" width="8.85546875" style="10" customWidth="1"/>
    <col min="4361" max="4606" width="9.140625" style="10"/>
    <col min="4607" max="4607" width="8.140625" style="10" customWidth="1"/>
    <col min="4608" max="4608" width="43.42578125" style="10" customWidth="1"/>
    <col min="4609" max="4609" width="15.42578125" style="10" customWidth="1"/>
    <col min="4610" max="4610" width="10.5703125" style="10" customWidth="1"/>
    <col min="4611" max="4611" width="13.42578125" style="10" customWidth="1"/>
    <col min="4612" max="4616" width="8.85546875" style="10" customWidth="1"/>
    <col min="4617" max="4862" width="9.140625" style="10"/>
    <col min="4863" max="4863" width="8.140625" style="10" customWidth="1"/>
    <col min="4864" max="4864" width="43.42578125" style="10" customWidth="1"/>
    <col min="4865" max="4865" width="15.42578125" style="10" customWidth="1"/>
    <col min="4866" max="4866" width="10.5703125" style="10" customWidth="1"/>
    <col min="4867" max="4867" width="13.42578125" style="10" customWidth="1"/>
    <col min="4868" max="4872" width="8.85546875" style="10" customWidth="1"/>
    <col min="4873" max="5118" width="9.140625" style="10"/>
    <col min="5119" max="5119" width="8.140625" style="10" customWidth="1"/>
    <col min="5120" max="5120" width="43.42578125" style="10" customWidth="1"/>
    <col min="5121" max="5121" width="15.42578125" style="10" customWidth="1"/>
    <col min="5122" max="5122" width="10.5703125" style="10" customWidth="1"/>
    <col min="5123" max="5123" width="13.42578125" style="10" customWidth="1"/>
    <col min="5124" max="5128" width="8.85546875" style="10" customWidth="1"/>
    <col min="5129" max="5374" width="9.140625" style="10"/>
    <col min="5375" max="5375" width="8.140625" style="10" customWidth="1"/>
    <col min="5376" max="5376" width="43.42578125" style="10" customWidth="1"/>
    <col min="5377" max="5377" width="15.42578125" style="10" customWidth="1"/>
    <col min="5378" max="5378" width="10.5703125" style="10" customWidth="1"/>
    <col min="5379" max="5379" width="13.42578125" style="10" customWidth="1"/>
    <col min="5380" max="5384" width="8.85546875" style="10" customWidth="1"/>
    <col min="5385" max="5630" width="9.140625" style="10"/>
    <col min="5631" max="5631" width="8.140625" style="10" customWidth="1"/>
    <col min="5632" max="5632" width="43.42578125" style="10" customWidth="1"/>
    <col min="5633" max="5633" width="15.42578125" style="10" customWidth="1"/>
    <col min="5634" max="5634" width="10.5703125" style="10" customWidth="1"/>
    <col min="5635" max="5635" width="13.42578125" style="10" customWidth="1"/>
    <col min="5636" max="5640" width="8.85546875" style="10" customWidth="1"/>
    <col min="5641" max="5886" width="9.140625" style="10"/>
    <col min="5887" max="5887" width="8.140625" style="10" customWidth="1"/>
    <col min="5888" max="5888" width="43.42578125" style="10" customWidth="1"/>
    <col min="5889" max="5889" width="15.42578125" style="10" customWidth="1"/>
    <col min="5890" max="5890" width="10.5703125" style="10" customWidth="1"/>
    <col min="5891" max="5891" width="13.42578125" style="10" customWidth="1"/>
    <col min="5892" max="5896" width="8.85546875" style="10" customWidth="1"/>
    <col min="5897" max="6142" width="9.140625" style="10"/>
    <col min="6143" max="6143" width="8.140625" style="10" customWidth="1"/>
    <col min="6144" max="6144" width="43.42578125" style="10" customWidth="1"/>
    <col min="6145" max="6145" width="15.42578125" style="10" customWidth="1"/>
    <col min="6146" max="6146" width="10.5703125" style="10" customWidth="1"/>
    <col min="6147" max="6147" width="13.42578125" style="10" customWidth="1"/>
    <col min="6148" max="6152" width="8.85546875" style="10" customWidth="1"/>
    <col min="6153" max="6398" width="9.140625" style="10"/>
    <col min="6399" max="6399" width="8.140625" style="10" customWidth="1"/>
    <col min="6400" max="6400" width="43.42578125" style="10" customWidth="1"/>
    <col min="6401" max="6401" width="15.42578125" style="10" customWidth="1"/>
    <col min="6402" max="6402" width="10.5703125" style="10" customWidth="1"/>
    <col min="6403" max="6403" width="13.42578125" style="10" customWidth="1"/>
    <col min="6404" max="6408" width="8.85546875" style="10" customWidth="1"/>
    <col min="6409" max="6654" width="9.140625" style="10"/>
    <col min="6655" max="6655" width="8.140625" style="10" customWidth="1"/>
    <col min="6656" max="6656" width="43.42578125" style="10" customWidth="1"/>
    <col min="6657" max="6657" width="15.42578125" style="10" customWidth="1"/>
    <col min="6658" max="6658" width="10.5703125" style="10" customWidth="1"/>
    <col min="6659" max="6659" width="13.42578125" style="10" customWidth="1"/>
    <col min="6660" max="6664" width="8.85546875" style="10" customWidth="1"/>
    <col min="6665" max="6910" width="9.140625" style="10"/>
    <col min="6911" max="6911" width="8.140625" style="10" customWidth="1"/>
    <col min="6912" max="6912" width="43.42578125" style="10" customWidth="1"/>
    <col min="6913" max="6913" width="15.42578125" style="10" customWidth="1"/>
    <col min="6914" max="6914" width="10.5703125" style="10" customWidth="1"/>
    <col min="6915" max="6915" width="13.42578125" style="10" customWidth="1"/>
    <col min="6916" max="6920" width="8.85546875" style="10" customWidth="1"/>
    <col min="6921" max="7166" width="9.140625" style="10"/>
    <col min="7167" max="7167" width="8.140625" style="10" customWidth="1"/>
    <col min="7168" max="7168" width="43.42578125" style="10" customWidth="1"/>
    <col min="7169" max="7169" width="15.42578125" style="10" customWidth="1"/>
    <col min="7170" max="7170" width="10.5703125" style="10" customWidth="1"/>
    <col min="7171" max="7171" width="13.42578125" style="10" customWidth="1"/>
    <col min="7172" max="7176" width="8.85546875" style="10" customWidth="1"/>
    <col min="7177" max="7422" width="9.140625" style="10"/>
    <col min="7423" max="7423" width="8.140625" style="10" customWidth="1"/>
    <col min="7424" max="7424" width="43.42578125" style="10" customWidth="1"/>
    <col min="7425" max="7425" width="15.42578125" style="10" customWidth="1"/>
    <col min="7426" max="7426" width="10.5703125" style="10" customWidth="1"/>
    <col min="7427" max="7427" width="13.42578125" style="10" customWidth="1"/>
    <col min="7428" max="7432" width="8.85546875" style="10" customWidth="1"/>
    <col min="7433" max="7678" width="9.140625" style="10"/>
    <col min="7679" max="7679" width="8.140625" style="10" customWidth="1"/>
    <col min="7680" max="7680" width="43.42578125" style="10" customWidth="1"/>
    <col min="7681" max="7681" width="15.42578125" style="10" customWidth="1"/>
    <col min="7682" max="7682" width="10.5703125" style="10" customWidth="1"/>
    <col min="7683" max="7683" width="13.42578125" style="10" customWidth="1"/>
    <col min="7684" max="7688" width="8.85546875" style="10" customWidth="1"/>
    <col min="7689" max="7934" width="9.140625" style="10"/>
    <col min="7935" max="7935" width="8.140625" style="10" customWidth="1"/>
    <col min="7936" max="7936" width="43.42578125" style="10" customWidth="1"/>
    <col min="7937" max="7937" width="15.42578125" style="10" customWidth="1"/>
    <col min="7938" max="7938" width="10.5703125" style="10" customWidth="1"/>
    <col min="7939" max="7939" width="13.42578125" style="10" customWidth="1"/>
    <col min="7940" max="7944" width="8.85546875" style="10" customWidth="1"/>
    <col min="7945" max="8190" width="9.140625" style="10"/>
    <col min="8191" max="8191" width="8.140625" style="10" customWidth="1"/>
    <col min="8192" max="8192" width="43.42578125" style="10" customWidth="1"/>
    <col min="8193" max="8193" width="15.42578125" style="10" customWidth="1"/>
    <col min="8194" max="8194" width="10.5703125" style="10" customWidth="1"/>
    <col min="8195" max="8195" width="13.42578125" style="10" customWidth="1"/>
    <col min="8196" max="8200" width="8.85546875" style="10" customWidth="1"/>
    <col min="8201" max="8446" width="9.140625" style="10"/>
    <col min="8447" max="8447" width="8.140625" style="10" customWidth="1"/>
    <col min="8448" max="8448" width="43.42578125" style="10" customWidth="1"/>
    <col min="8449" max="8449" width="15.42578125" style="10" customWidth="1"/>
    <col min="8450" max="8450" width="10.5703125" style="10" customWidth="1"/>
    <col min="8451" max="8451" width="13.42578125" style="10" customWidth="1"/>
    <col min="8452" max="8456" width="8.85546875" style="10" customWidth="1"/>
    <col min="8457" max="8702" width="9.140625" style="10"/>
    <col min="8703" max="8703" width="8.140625" style="10" customWidth="1"/>
    <col min="8704" max="8704" width="43.42578125" style="10" customWidth="1"/>
    <col min="8705" max="8705" width="15.42578125" style="10" customWidth="1"/>
    <col min="8706" max="8706" width="10.5703125" style="10" customWidth="1"/>
    <col min="8707" max="8707" width="13.42578125" style="10" customWidth="1"/>
    <col min="8708" max="8712" width="8.85546875" style="10" customWidth="1"/>
    <col min="8713" max="8958" width="9.140625" style="10"/>
    <col min="8959" max="8959" width="8.140625" style="10" customWidth="1"/>
    <col min="8960" max="8960" width="43.42578125" style="10" customWidth="1"/>
    <col min="8961" max="8961" width="15.42578125" style="10" customWidth="1"/>
    <col min="8962" max="8962" width="10.5703125" style="10" customWidth="1"/>
    <col min="8963" max="8963" width="13.42578125" style="10" customWidth="1"/>
    <col min="8964" max="8968" width="8.85546875" style="10" customWidth="1"/>
    <col min="8969" max="9214" width="9.140625" style="10"/>
    <col min="9215" max="9215" width="8.140625" style="10" customWidth="1"/>
    <col min="9216" max="9216" width="43.42578125" style="10" customWidth="1"/>
    <col min="9217" max="9217" width="15.42578125" style="10" customWidth="1"/>
    <col min="9218" max="9218" width="10.5703125" style="10" customWidth="1"/>
    <col min="9219" max="9219" width="13.42578125" style="10" customWidth="1"/>
    <col min="9220" max="9224" width="8.85546875" style="10" customWidth="1"/>
    <col min="9225" max="9470" width="9.140625" style="10"/>
    <col min="9471" max="9471" width="8.140625" style="10" customWidth="1"/>
    <col min="9472" max="9472" width="43.42578125" style="10" customWidth="1"/>
    <col min="9473" max="9473" width="15.42578125" style="10" customWidth="1"/>
    <col min="9474" max="9474" width="10.5703125" style="10" customWidth="1"/>
    <col min="9475" max="9475" width="13.42578125" style="10" customWidth="1"/>
    <col min="9476" max="9480" width="8.85546875" style="10" customWidth="1"/>
    <col min="9481" max="9726" width="9.140625" style="10"/>
    <col min="9727" max="9727" width="8.140625" style="10" customWidth="1"/>
    <col min="9728" max="9728" width="43.42578125" style="10" customWidth="1"/>
    <col min="9729" max="9729" width="15.42578125" style="10" customWidth="1"/>
    <col min="9730" max="9730" width="10.5703125" style="10" customWidth="1"/>
    <col min="9731" max="9731" width="13.42578125" style="10" customWidth="1"/>
    <col min="9732" max="9736" width="8.85546875" style="10" customWidth="1"/>
    <col min="9737" max="9982" width="9.140625" style="10"/>
    <col min="9983" max="9983" width="8.140625" style="10" customWidth="1"/>
    <col min="9984" max="9984" width="43.42578125" style="10" customWidth="1"/>
    <col min="9985" max="9985" width="15.42578125" style="10" customWidth="1"/>
    <col min="9986" max="9986" width="10.5703125" style="10" customWidth="1"/>
    <col min="9987" max="9987" width="13.42578125" style="10" customWidth="1"/>
    <col min="9988" max="9992" width="8.85546875" style="10" customWidth="1"/>
    <col min="9993" max="10238" width="9.140625" style="10"/>
    <col min="10239" max="10239" width="8.140625" style="10" customWidth="1"/>
    <col min="10240" max="10240" width="43.42578125" style="10" customWidth="1"/>
    <col min="10241" max="10241" width="15.42578125" style="10" customWidth="1"/>
    <col min="10242" max="10242" width="10.5703125" style="10" customWidth="1"/>
    <col min="10243" max="10243" width="13.42578125" style="10" customWidth="1"/>
    <col min="10244" max="10248" width="8.85546875" style="10" customWidth="1"/>
    <col min="10249" max="10494" width="9.140625" style="10"/>
    <col min="10495" max="10495" width="8.140625" style="10" customWidth="1"/>
    <col min="10496" max="10496" width="43.42578125" style="10" customWidth="1"/>
    <col min="10497" max="10497" width="15.42578125" style="10" customWidth="1"/>
    <col min="10498" max="10498" width="10.5703125" style="10" customWidth="1"/>
    <col min="10499" max="10499" width="13.42578125" style="10" customWidth="1"/>
    <col min="10500" max="10504" width="8.85546875" style="10" customWidth="1"/>
    <col min="10505" max="10750" width="9.140625" style="10"/>
    <col min="10751" max="10751" width="8.140625" style="10" customWidth="1"/>
    <col min="10752" max="10752" width="43.42578125" style="10" customWidth="1"/>
    <col min="10753" max="10753" width="15.42578125" style="10" customWidth="1"/>
    <col min="10754" max="10754" width="10.5703125" style="10" customWidth="1"/>
    <col min="10755" max="10755" width="13.42578125" style="10" customWidth="1"/>
    <col min="10756" max="10760" width="8.85546875" style="10" customWidth="1"/>
    <col min="10761" max="11006" width="9.140625" style="10"/>
    <col min="11007" max="11007" width="8.140625" style="10" customWidth="1"/>
    <col min="11008" max="11008" width="43.42578125" style="10" customWidth="1"/>
    <col min="11009" max="11009" width="15.42578125" style="10" customWidth="1"/>
    <col min="11010" max="11010" width="10.5703125" style="10" customWidth="1"/>
    <col min="11011" max="11011" width="13.42578125" style="10" customWidth="1"/>
    <col min="11012" max="11016" width="8.85546875" style="10" customWidth="1"/>
    <col min="11017" max="11262" width="9.140625" style="10"/>
    <col min="11263" max="11263" width="8.140625" style="10" customWidth="1"/>
    <col min="11264" max="11264" width="43.42578125" style="10" customWidth="1"/>
    <col min="11265" max="11265" width="15.42578125" style="10" customWidth="1"/>
    <col min="11266" max="11266" width="10.5703125" style="10" customWidth="1"/>
    <col min="11267" max="11267" width="13.42578125" style="10" customWidth="1"/>
    <col min="11268" max="11272" width="8.85546875" style="10" customWidth="1"/>
    <col min="11273" max="11518" width="9.140625" style="10"/>
    <col min="11519" max="11519" width="8.140625" style="10" customWidth="1"/>
    <col min="11520" max="11520" width="43.42578125" style="10" customWidth="1"/>
    <col min="11521" max="11521" width="15.42578125" style="10" customWidth="1"/>
    <col min="11522" max="11522" width="10.5703125" style="10" customWidth="1"/>
    <col min="11523" max="11523" width="13.42578125" style="10" customWidth="1"/>
    <col min="11524" max="11528" width="8.85546875" style="10" customWidth="1"/>
    <col min="11529" max="11774" width="9.140625" style="10"/>
    <col min="11775" max="11775" width="8.140625" style="10" customWidth="1"/>
    <col min="11776" max="11776" width="43.42578125" style="10" customWidth="1"/>
    <col min="11777" max="11777" width="15.42578125" style="10" customWidth="1"/>
    <col min="11778" max="11778" width="10.5703125" style="10" customWidth="1"/>
    <col min="11779" max="11779" width="13.42578125" style="10" customWidth="1"/>
    <col min="11780" max="11784" width="8.85546875" style="10" customWidth="1"/>
    <col min="11785" max="12030" width="9.140625" style="10"/>
    <col min="12031" max="12031" width="8.140625" style="10" customWidth="1"/>
    <col min="12032" max="12032" width="43.42578125" style="10" customWidth="1"/>
    <col min="12033" max="12033" width="15.42578125" style="10" customWidth="1"/>
    <col min="12034" max="12034" width="10.5703125" style="10" customWidth="1"/>
    <col min="12035" max="12035" width="13.42578125" style="10" customWidth="1"/>
    <col min="12036" max="12040" width="8.85546875" style="10" customWidth="1"/>
    <col min="12041" max="12286" width="9.140625" style="10"/>
    <col min="12287" max="12287" width="8.140625" style="10" customWidth="1"/>
    <col min="12288" max="12288" width="43.42578125" style="10" customWidth="1"/>
    <col min="12289" max="12289" width="15.42578125" style="10" customWidth="1"/>
    <col min="12290" max="12290" width="10.5703125" style="10" customWidth="1"/>
    <col min="12291" max="12291" width="13.42578125" style="10" customWidth="1"/>
    <col min="12292" max="12296" width="8.85546875" style="10" customWidth="1"/>
    <col min="12297" max="12542" width="9.140625" style="10"/>
    <col min="12543" max="12543" width="8.140625" style="10" customWidth="1"/>
    <col min="12544" max="12544" width="43.42578125" style="10" customWidth="1"/>
    <col min="12545" max="12545" width="15.42578125" style="10" customWidth="1"/>
    <col min="12546" max="12546" width="10.5703125" style="10" customWidth="1"/>
    <col min="12547" max="12547" width="13.42578125" style="10" customWidth="1"/>
    <col min="12548" max="12552" width="8.85546875" style="10" customWidth="1"/>
    <col min="12553" max="12798" width="9.140625" style="10"/>
    <col min="12799" max="12799" width="8.140625" style="10" customWidth="1"/>
    <col min="12800" max="12800" width="43.42578125" style="10" customWidth="1"/>
    <col min="12801" max="12801" width="15.42578125" style="10" customWidth="1"/>
    <col min="12802" max="12802" width="10.5703125" style="10" customWidth="1"/>
    <col min="12803" max="12803" width="13.42578125" style="10" customWidth="1"/>
    <col min="12804" max="12808" width="8.85546875" style="10" customWidth="1"/>
    <col min="12809" max="13054" width="9.140625" style="10"/>
    <col min="13055" max="13055" width="8.140625" style="10" customWidth="1"/>
    <col min="13056" max="13056" width="43.42578125" style="10" customWidth="1"/>
    <col min="13057" max="13057" width="15.42578125" style="10" customWidth="1"/>
    <col min="13058" max="13058" width="10.5703125" style="10" customWidth="1"/>
    <col min="13059" max="13059" width="13.42578125" style="10" customWidth="1"/>
    <col min="13060" max="13064" width="8.85546875" style="10" customWidth="1"/>
    <col min="13065" max="13310" width="9.140625" style="10"/>
    <col min="13311" max="13311" width="8.140625" style="10" customWidth="1"/>
    <col min="13312" max="13312" width="43.42578125" style="10" customWidth="1"/>
    <col min="13313" max="13313" width="15.42578125" style="10" customWidth="1"/>
    <col min="13314" max="13314" width="10.5703125" style="10" customWidth="1"/>
    <col min="13315" max="13315" width="13.42578125" style="10" customWidth="1"/>
    <col min="13316" max="13320" width="8.85546875" style="10" customWidth="1"/>
    <col min="13321" max="13566" width="9.140625" style="10"/>
    <col min="13567" max="13567" width="8.140625" style="10" customWidth="1"/>
    <col min="13568" max="13568" width="43.42578125" style="10" customWidth="1"/>
    <col min="13569" max="13569" width="15.42578125" style="10" customWidth="1"/>
    <col min="13570" max="13570" width="10.5703125" style="10" customWidth="1"/>
    <col min="13571" max="13571" width="13.42578125" style="10" customWidth="1"/>
    <col min="13572" max="13576" width="8.85546875" style="10" customWidth="1"/>
    <col min="13577" max="13822" width="9.140625" style="10"/>
    <col min="13823" max="13823" width="8.140625" style="10" customWidth="1"/>
    <col min="13824" max="13824" width="43.42578125" style="10" customWidth="1"/>
    <col min="13825" max="13825" width="15.42578125" style="10" customWidth="1"/>
    <col min="13826" max="13826" width="10.5703125" style="10" customWidth="1"/>
    <col min="13827" max="13827" width="13.42578125" style="10" customWidth="1"/>
    <col min="13828" max="13832" width="8.85546875" style="10" customWidth="1"/>
    <col min="13833" max="14078" width="9.140625" style="10"/>
    <col min="14079" max="14079" width="8.140625" style="10" customWidth="1"/>
    <col min="14080" max="14080" width="43.42578125" style="10" customWidth="1"/>
    <col min="14081" max="14081" width="15.42578125" style="10" customWidth="1"/>
    <col min="14082" max="14082" width="10.5703125" style="10" customWidth="1"/>
    <col min="14083" max="14083" width="13.42578125" style="10" customWidth="1"/>
    <col min="14084" max="14088" width="8.85546875" style="10" customWidth="1"/>
    <col min="14089" max="14334" width="9.140625" style="10"/>
    <col min="14335" max="14335" width="8.140625" style="10" customWidth="1"/>
    <col min="14336" max="14336" width="43.42578125" style="10" customWidth="1"/>
    <col min="14337" max="14337" width="15.42578125" style="10" customWidth="1"/>
    <col min="14338" max="14338" width="10.5703125" style="10" customWidth="1"/>
    <col min="14339" max="14339" width="13.42578125" style="10" customWidth="1"/>
    <col min="14340" max="14344" width="8.85546875" style="10" customWidth="1"/>
    <col min="14345" max="14590" width="9.140625" style="10"/>
    <col min="14591" max="14591" width="8.140625" style="10" customWidth="1"/>
    <col min="14592" max="14592" width="43.42578125" style="10" customWidth="1"/>
    <col min="14593" max="14593" width="15.42578125" style="10" customWidth="1"/>
    <col min="14594" max="14594" width="10.5703125" style="10" customWidth="1"/>
    <col min="14595" max="14595" width="13.42578125" style="10" customWidth="1"/>
    <col min="14596" max="14600" width="8.85546875" style="10" customWidth="1"/>
    <col min="14601" max="14846" width="9.140625" style="10"/>
    <col min="14847" max="14847" width="8.140625" style="10" customWidth="1"/>
    <col min="14848" max="14848" width="43.42578125" style="10" customWidth="1"/>
    <col min="14849" max="14849" width="15.42578125" style="10" customWidth="1"/>
    <col min="14850" max="14850" width="10.5703125" style="10" customWidth="1"/>
    <col min="14851" max="14851" width="13.42578125" style="10" customWidth="1"/>
    <col min="14852" max="14856" width="8.85546875" style="10" customWidth="1"/>
    <col min="14857" max="15102" width="9.140625" style="10"/>
    <col min="15103" max="15103" width="8.140625" style="10" customWidth="1"/>
    <col min="15104" max="15104" width="43.42578125" style="10" customWidth="1"/>
    <col min="15105" max="15105" width="15.42578125" style="10" customWidth="1"/>
    <col min="15106" max="15106" width="10.5703125" style="10" customWidth="1"/>
    <col min="15107" max="15107" width="13.42578125" style="10" customWidth="1"/>
    <col min="15108" max="15112" width="8.85546875" style="10" customWidth="1"/>
    <col min="15113" max="15358" width="9.140625" style="10"/>
    <col min="15359" max="15359" width="8.140625" style="10" customWidth="1"/>
    <col min="15360" max="15360" width="43.42578125" style="10" customWidth="1"/>
    <col min="15361" max="15361" width="15.42578125" style="10" customWidth="1"/>
    <col min="15362" max="15362" width="10.5703125" style="10" customWidth="1"/>
    <col min="15363" max="15363" width="13.42578125" style="10" customWidth="1"/>
    <col min="15364" max="15368" width="8.85546875" style="10" customWidth="1"/>
    <col min="15369" max="15614" width="9.140625" style="10"/>
    <col min="15615" max="15615" width="8.140625" style="10" customWidth="1"/>
    <col min="15616" max="15616" width="43.42578125" style="10" customWidth="1"/>
    <col min="15617" max="15617" width="15.42578125" style="10" customWidth="1"/>
    <col min="15618" max="15618" width="10.5703125" style="10" customWidth="1"/>
    <col min="15619" max="15619" width="13.42578125" style="10" customWidth="1"/>
    <col min="15620" max="15624" width="8.85546875" style="10" customWidth="1"/>
    <col min="15625" max="15870" width="9.140625" style="10"/>
    <col min="15871" max="15871" width="8.140625" style="10" customWidth="1"/>
    <col min="15872" max="15872" width="43.42578125" style="10" customWidth="1"/>
    <col min="15873" max="15873" width="15.42578125" style="10" customWidth="1"/>
    <col min="15874" max="15874" width="10.5703125" style="10" customWidth="1"/>
    <col min="15875" max="15875" width="13.42578125" style="10" customWidth="1"/>
    <col min="15876" max="15880" width="8.85546875" style="10" customWidth="1"/>
    <col min="15881" max="16126" width="9.140625" style="10"/>
    <col min="16127" max="16127" width="8.140625" style="10" customWidth="1"/>
    <col min="16128" max="16128" width="43.42578125" style="10" customWidth="1"/>
    <col min="16129" max="16129" width="15.42578125" style="10" customWidth="1"/>
    <col min="16130" max="16130" width="10.5703125" style="10" customWidth="1"/>
    <col min="16131" max="16131" width="13.42578125" style="10" customWidth="1"/>
    <col min="16132" max="16136" width="8.85546875" style="10" customWidth="1"/>
    <col min="16137" max="16384" width="9.140625" style="10"/>
  </cols>
  <sheetData>
    <row r="1" spans="1:9" ht="23.25" x14ac:dyDescent="0.35">
      <c r="B1" s="31" t="s">
        <v>115</v>
      </c>
      <c r="D1" s="66" t="s">
        <v>82</v>
      </c>
    </row>
    <row r="2" spans="1:9" ht="15.75" x14ac:dyDescent="0.25">
      <c r="B2" s="11" t="s">
        <v>94</v>
      </c>
      <c r="C2" s="98"/>
    </row>
    <row r="3" spans="1:9" ht="15.75" x14ac:dyDescent="0.25">
      <c r="B3" s="78" t="s">
        <v>91</v>
      </c>
      <c r="C3" s="77">
        <f>'Applicant Info &amp; Instructions'!D8</f>
        <v>2021</v>
      </c>
      <c r="D3" s="2"/>
    </row>
    <row r="4" spans="1:9" ht="14.25" x14ac:dyDescent="0.2">
      <c r="B4" s="63" t="s">
        <v>95</v>
      </c>
    </row>
    <row r="5" spans="1:9" x14ac:dyDescent="0.2">
      <c r="B5" s="112"/>
      <c r="C5" s="112">
        <f>'Applicant Info &amp; Instructions'!D8</f>
        <v>2021</v>
      </c>
      <c r="D5" s="114"/>
    </row>
    <row r="6" spans="1:9" s="19" customFormat="1" ht="15.75" customHeight="1" x14ac:dyDescent="0.2">
      <c r="A6" s="99"/>
      <c r="B6" s="68" t="s">
        <v>96</v>
      </c>
      <c r="D6" s="113"/>
      <c r="E6" s="99"/>
      <c r="F6" s="99"/>
      <c r="G6" s="99"/>
      <c r="H6" s="99"/>
      <c r="I6" s="99"/>
    </row>
    <row r="7" spans="1:9" s="19" customFormat="1" ht="15.75" customHeight="1" x14ac:dyDescent="0.2">
      <c r="A7" s="99"/>
      <c r="B7" s="101" t="s">
        <v>97</v>
      </c>
      <c r="C7" s="102">
        <v>0</v>
      </c>
      <c r="D7" s="100"/>
      <c r="E7" s="99"/>
      <c r="F7" s="99"/>
      <c r="G7" s="99"/>
      <c r="H7" s="99"/>
      <c r="I7" s="99"/>
    </row>
    <row r="8" spans="1:9" s="19" customFormat="1" ht="15.75" customHeight="1" x14ac:dyDescent="0.2">
      <c r="A8" s="99"/>
      <c r="B8" s="69" t="s">
        <v>117</v>
      </c>
      <c r="C8" s="103"/>
      <c r="D8" s="100"/>
      <c r="E8" s="99"/>
      <c r="F8" s="99"/>
      <c r="G8" s="99"/>
      <c r="H8" s="99"/>
      <c r="I8" s="99"/>
    </row>
    <row r="9" spans="1:9" s="19" customFormat="1" ht="15.75" customHeight="1" x14ac:dyDescent="0.2">
      <c r="A9" s="99"/>
      <c r="B9" s="101" t="s">
        <v>99</v>
      </c>
      <c r="C9" s="102">
        <v>0</v>
      </c>
      <c r="D9" s="100"/>
      <c r="E9" s="99"/>
      <c r="F9" s="99"/>
      <c r="G9" s="99"/>
      <c r="H9" s="99"/>
      <c r="I9" s="99"/>
    </row>
    <row r="10" spans="1:9" s="19" customFormat="1" ht="15.75" customHeight="1" x14ac:dyDescent="0.2">
      <c r="A10" s="99"/>
      <c r="B10" s="69" t="s">
        <v>98</v>
      </c>
      <c r="C10" s="103"/>
      <c r="D10" s="100"/>
      <c r="E10" s="99"/>
      <c r="F10" s="99"/>
      <c r="G10" s="99"/>
      <c r="H10" s="99"/>
      <c r="I10" s="99"/>
    </row>
    <row r="11" spans="1:9" s="19" customFormat="1" ht="15.75" customHeight="1" x14ac:dyDescent="0.2">
      <c r="A11" s="99"/>
      <c r="B11" s="104" t="s">
        <v>100</v>
      </c>
      <c r="C11" s="73">
        <f>+C7+C9</f>
        <v>0</v>
      </c>
      <c r="D11" s="100"/>
      <c r="E11" s="99"/>
      <c r="F11" s="99"/>
      <c r="G11" s="99"/>
      <c r="H11" s="99"/>
      <c r="I11" s="99"/>
    </row>
    <row r="12" spans="1:9" s="19" customFormat="1" ht="15.75" customHeight="1" x14ac:dyDescent="0.2">
      <c r="A12" s="99"/>
      <c r="B12" s="104" t="s">
        <v>101</v>
      </c>
      <c r="C12" s="70"/>
      <c r="D12" s="100"/>
      <c r="E12" s="99"/>
      <c r="F12" s="99"/>
      <c r="G12" s="99"/>
      <c r="H12" s="99"/>
      <c r="I12" s="99"/>
    </row>
    <row r="13" spans="1:9" s="19" customFormat="1" ht="15.75" customHeight="1" x14ac:dyDescent="0.2">
      <c r="A13" s="99"/>
      <c r="B13" s="101" t="s">
        <v>102</v>
      </c>
      <c r="C13" s="102">
        <v>0</v>
      </c>
      <c r="D13" s="100"/>
      <c r="E13" s="99"/>
      <c r="F13" s="99"/>
      <c r="G13" s="99"/>
      <c r="H13" s="99"/>
      <c r="I13" s="99"/>
    </row>
    <row r="14" spans="1:9" s="19" customFormat="1" ht="15.75" customHeight="1" x14ac:dyDescent="0.2">
      <c r="A14" s="99"/>
      <c r="B14" s="69" t="s">
        <v>98</v>
      </c>
      <c r="C14" s="103"/>
      <c r="D14" s="100"/>
      <c r="E14" s="99"/>
      <c r="F14" s="99"/>
      <c r="G14" s="99"/>
      <c r="H14" s="99"/>
      <c r="I14" s="99"/>
    </row>
    <row r="15" spans="1:9" s="19" customFormat="1" ht="15.75" customHeight="1" x14ac:dyDescent="0.2">
      <c r="A15" s="99"/>
      <c r="B15" s="101" t="s">
        <v>103</v>
      </c>
      <c r="C15" s="102">
        <v>0</v>
      </c>
      <c r="D15" s="100"/>
      <c r="E15" s="99"/>
      <c r="F15" s="99"/>
      <c r="G15" s="99"/>
      <c r="H15" s="99"/>
      <c r="I15" s="99"/>
    </row>
    <row r="16" spans="1:9" s="19" customFormat="1" ht="15.75" customHeight="1" x14ac:dyDescent="0.2">
      <c r="A16" s="99"/>
      <c r="B16" s="69" t="s">
        <v>98</v>
      </c>
      <c r="C16" s="103"/>
      <c r="D16" s="100"/>
      <c r="E16" s="99"/>
      <c r="F16" s="99"/>
      <c r="G16" s="99"/>
      <c r="H16" s="99"/>
      <c r="I16" s="99"/>
    </row>
    <row r="17" spans="1:9" s="19" customFormat="1" ht="15.75" customHeight="1" x14ac:dyDescent="0.2">
      <c r="A17" s="99"/>
      <c r="B17" s="101" t="s">
        <v>118</v>
      </c>
      <c r="C17" s="102">
        <v>0</v>
      </c>
      <c r="D17" s="100"/>
      <c r="E17" s="99"/>
      <c r="F17" s="99"/>
      <c r="G17" s="99"/>
      <c r="H17" s="99"/>
      <c r="I17" s="99"/>
    </row>
    <row r="18" spans="1:9" s="19" customFormat="1" ht="15.75" customHeight="1" x14ac:dyDescent="0.2">
      <c r="A18" s="99"/>
      <c r="B18" s="69" t="s">
        <v>98</v>
      </c>
      <c r="C18" s="103"/>
      <c r="D18" s="100"/>
      <c r="E18" s="99"/>
      <c r="F18" s="99"/>
      <c r="G18" s="99"/>
      <c r="H18" s="99"/>
      <c r="I18" s="99"/>
    </row>
    <row r="19" spans="1:9" s="19" customFormat="1" ht="15.75" customHeight="1" x14ac:dyDescent="0.2">
      <c r="A19" s="99"/>
      <c r="B19" s="104" t="s">
        <v>104</v>
      </c>
      <c r="C19" s="73">
        <f>+C13-C15-C17</f>
        <v>0</v>
      </c>
      <c r="D19" s="100"/>
      <c r="E19" s="99"/>
      <c r="F19" s="99"/>
      <c r="G19" s="99"/>
      <c r="H19" s="99"/>
      <c r="I19" s="99"/>
    </row>
    <row r="20" spans="1:9" s="19" customFormat="1" ht="15.75" customHeight="1" x14ac:dyDescent="0.2">
      <c r="A20" s="99"/>
      <c r="B20" s="104" t="s">
        <v>105</v>
      </c>
      <c r="C20" s="105" t="e">
        <f>+C11/C19</f>
        <v>#DIV/0!</v>
      </c>
      <c r="D20" s="100"/>
      <c r="E20" s="99"/>
      <c r="F20" s="99"/>
      <c r="G20" s="99"/>
      <c r="H20" s="99"/>
      <c r="I20" s="99"/>
    </row>
    <row r="21" spans="1:9" s="19" customFormat="1" ht="15.75" customHeight="1" x14ac:dyDescent="0.2">
      <c r="A21" s="99"/>
      <c r="B21" s="101"/>
      <c r="C21" s="106"/>
      <c r="D21" s="100"/>
      <c r="E21" s="99"/>
      <c r="F21" s="99"/>
      <c r="G21" s="99"/>
      <c r="H21" s="99"/>
      <c r="I21" s="99"/>
    </row>
    <row r="22" spans="1:9" s="19" customFormat="1" ht="15.75" customHeight="1" x14ac:dyDescent="0.2">
      <c r="A22" s="99"/>
      <c r="B22" s="68" t="s">
        <v>106</v>
      </c>
      <c r="D22" s="100"/>
      <c r="E22" s="99"/>
      <c r="F22" s="99"/>
      <c r="G22" s="99"/>
      <c r="H22" s="99"/>
      <c r="I22" s="99"/>
    </row>
    <row r="23" spans="1:9" s="19" customFormat="1" ht="15.75" customHeight="1" x14ac:dyDescent="0.2">
      <c r="A23" s="99"/>
      <c r="B23" s="104" t="s">
        <v>107</v>
      </c>
      <c r="C23" s="73">
        <f>Expenses!E44</f>
        <v>0</v>
      </c>
      <c r="D23" s="100"/>
      <c r="E23" s="99"/>
      <c r="F23" s="99"/>
      <c r="G23" s="99"/>
      <c r="H23" s="99"/>
      <c r="I23" s="99"/>
    </row>
    <row r="24" spans="1:9" s="19" customFormat="1" ht="15.75" customHeight="1" x14ac:dyDescent="0.2">
      <c r="A24" s="99"/>
      <c r="B24" s="101" t="s">
        <v>108</v>
      </c>
      <c r="C24" s="102">
        <v>0</v>
      </c>
      <c r="D24" s="100"/>
      <c r="E24" s="99"/>
      <c r="F24" s="99"/>
      <c r="G24" s="99"/>
      <c r="H24" s="99"/>
      <c r="I24" s="99"/>
    </row>
    <row r="25" spans="1:9" s="19" customFormat="1" ht="15.75" customHeight="1" x14ac:dyDescent="0.2">
      <c r="A25" s="99"/>
      <c r="B25" s="69" t="s">
        <v>98</v>
      </c>
      <c r="C25" s="103"/>
      <c r="D25" s="100"/>
      <c r="E25" s="99"/>
      <c r="F25" s="99"/>
      <c r="G25" s="99"/>
      <c r="H25" s="99"/>
      <c r="I25" s="99"/>
    </row>
    <row r="26" spans="1:9" s="19" customFormat="1" ht="15.75" customHeight="1" x14ac:dyDescent="0.2">
      <c r="A26" s="99"/>
      <c r="B26" s="101" t="s">
        <v>109</v>
      </c>
      <c r="C26" s="102">
        <v>0</v>
      </c>
      <c r="D26" s="100"/>
      <c r="E26" s="99"/>
      <c r="F26" s="99"/>
      <c r="G26" s="99"/>
      <c r="H26" s="99"/>
      <c r="I26" s="99"/>
    </row>
    <row r="27" spans="1:9" s="19" customFormat="1" ht="15.75" customHeight="1" x14ac:dyDescent="0.2">
      <c r="A27" s="99"/>
      <c r="B27" s="69" t="s">
        <v>98</v>
      </c>
      <c r="C27" s="103"/>
      <c r="D27" s="100"/>
      <c r="E27" s="99"/>
      <c r="F27" s="99"/>
      <c r="G27" s="99"/>
      <c r="H27" s="99"/>
      <c r="I27" s="99"/>
    </row>
    <row r="28" spans="1:9" s="19" customFormat="1" ht="15.75" customHeight="1" x14ac:dyDescent="0.2">
      <c r="A28" s="99"/>
      <c r="B28" s="101" t="s">
        <v>110</v>
      </c>
      <c r="C28" s="102">
        <v>0</v>
      </c>
      <c r="D28" s="100"/>
      <c r="E28" s="99"/>
      <c r="F28" s="99"/>
      <c r="G28" s="99"/>
      <c r="H28" s="99"/>
      <c r="I28" s="99"/>
    </row>
    <row r="29" spans="1:9" s="19" customFormat="1" ht="15.75" customHeight="1" x14ac:dyDescent="0.2">
      <c r="A29" s="99"/>
      <c r="B29" s="69" t="s">
        <v>98</v>
      </c>
      <c r="C29" s="103"/>
      <c r="D29" s="100"/>
      <c r="E29" s="99"/>
      <c r="F29" s="99"/>
      <c r="G29" s="99"/>
      <c r="H29" s="99"/>
      <c r="I29" s="99"/>
    </row>
    <row r="30" spans="1:9" s="19" customFormat="1" ht="15.75" customHeight="1" x14ac:dyDescent="0.2">
      <c r="A30" s="99"/>
      <c r="B30" s="101" t="s">
        <v>111</v>
      </c>
      <c r="C30" s="102">
        <v>0</v>
      </c>
      <c r="D30" s="100"/>
      <c r="E30" s="99"/>
      <c r="F30" s="99"/>
      <c r="G30" s="99"/>
      <c r="H30" s="99"/>
      <c r="I30" s="99"/>
    </row>
    <row r="31" spans="1:9" s="19" customFormat="1" ht="15.75" customHeight="1" x14ac:dyDescent="0.2">
      <c r="A31" s="99"/>
      <c r="B31" s="69" t="s">
        <v>98</v>
      </c>
      <c r="C31" s="103"/>
      <c r="D31" s="100"/>
      <c r="E31" s="99"/>
      <c r="F31" s="99"/>
      <c r="G31" s="99"/>
      <c r="H31" s="99"/>
      <c r="I31" s="99"/>
    </row>
    <row r="32" spans="1:9" s="19" customFormat="1" ht="22.5" customHeight="1" x14ac:dyDescent="0.2">
      <c r="A32" s="99"/>
      <c r="B32" s="107" t="s">
        <v>112</v>
      </c>
      <c r="C32" s="102">
        <v>0</v>
      </c>
      <c r="D32" s="100"/>
      <c r="E32" s="99"/>
      <c r="F32" s="99"/>
      <c r="G32" s="99"/>
      <c r="H32" s="99"/>
      <c r="I32" s="99"/>
    </row>
    <row r="33" spans="1:9" s="19" customFormat="1" ht="15.75" customHeight="1" x14ac:dyDescent="0.2">
      <c r="A33" s="99"/>
      <c r="B33" s="69" t="s">
        <v>98</v>
      </c>
      <c r="C33" s="103"/>
      <c r="D33" s="100"/>
      <c r="E33" s="99"/>
      <c r="F33" s="99"/>
      <c r="G33" s="99"/>
      <c r="H33" s="99"/>
      <c r="I33" s="99"/>
    </row>
    <row r="34" spans="1:9" s="19" customFormat="1" ht="15.75" customHeight="1" x14ac:dyDescent="0.2">
      <c r="A34" s="99"/>
      <c r="B34" s="104" t="s">
        <v>113</v>
      </c>
      <c r="C34" s="108">
        <f>+C23-C24-C26-C28-C30-C32</f>
        <v>0</v>
      </c>
      <c r="D34" s="100"/>
      <c r="E34" s="99"/>
      <c r="F34" s="99"/>
      <c r="G34" s="99"/>
      <c r="H34" s="99"/>
      <c r="I34" s="99"/>
    </row>
    <row r="35" spans="1:9" s="19" customFormat="1" ht="15.75" customHeight="1" x14ac:dyDescent="0.2">
      <c r="A35" s="99"/>
      <c r="B35" s="69"/>
      <c r="C35" s="109"/>
      <c r="D35" s="100"/>
      <c r="E35" s="99"/>
      <c r="F35" s="99"/>
      <c r="G35" s="99"/>
      <c r="H35" s="99"/>
      <c r="I35" s="99"/>
    </row>
    <row r="36" spans="1:9" s="19" customFormat="1" ht="15.75" customHeight="1" x14ac:dyDescent="0.2">
      <c r="A36" s="99"/>
      <c r="B36" s="68" t="s">
        <v>114</v>
      </c>
      <c r="C36" s="71" t="e">
        <f>+C34*C20</f>
        <v>#DIV/0!</v>
      </c>
      <c r="D36" s="100"/>
      <c r="E36" s="99"/>
      <c r="F36" s="99"/>
      <c r="G36" s="99"/>
      <c r="H36" s="99"/>
      <c r="I36" s="99"/>
    </row>
    <row r="37" spans="1:9" s="19" customFormat="1" ht="15.75" customHeight="1" x14ac:dyDescent="0.2">
      <c r="A37" s="99"/>
      <c r="B37" s="68"/>
      <c r="C37" s="70"/>
      <c r="D37" s="100"/>
      <c r="E37" s="99"/>
      <c r="F37" s="99"/>
      <c r="G37" s="99"/>
      <c r="H37" s="99"/>
      <c r="I37" s="99"/>
    </row>
    <row r="38" spans="1:9" s="19" customFormat="1" ht="15.75" customHeight="1" x14ac:dyDescent="0.2">
      <c r="A38" s="99"/>
      <c r="C38" s="72"/>
      <c r="D38" s="100"/>
      <c r="E38" s="99"/>
      <c r="F38" s="99"/>
      <c r="G38" s="99"/>
      <c r="H38" s="99"/>
      <c r="I38" s="99"/>
    </row>
    <row r="39" spans="1:9" s="19" customFormat="1" ht="15.75" customHeight="1" x14ac:dyDescent="0.2">
      <c r="A39" s="99"/>
      <c r="C39" s="72"/>
      <c r="D39" s="100"/>
      <c r="E39" s="99"/>
      <c r="F39" s="99"/>
      <c r="G39" s="99"/>
      <c r="H39" s="99"/>
      <c r="I39" s="99"/>
    </row>
    <row r="40" spans="1:9" s="19" customFormat="1" ht="15.75" customHeight="1" x14ac:dyDescent="0.2">
      <c r="A40" s="99"/>
      <c r="C40" s="72"/>
      <c r="D40" s="100"/>
      <c r="E40" s="99"/>
      <c r="F40" s="99"/>
      <c r="G40" s="99"/>
      <c r="H40" s="99"/>
      <c r="I40" s="99"/>
    </row>
    <row r="41" spans="1:9" s="19" customFormat="1" ht="15.75" customHeight="1" x14ac:dyDescent="0.2">
      <c r="A41" s="99"/>
      <c r="C41" s="72"/>
      <c r="D41" s="100"/>
      <c r="E41" s="99"/>
      <c r="F41" s="99"/>
      <c r="G41" s="99"/>
      <c r="H41" s="99"/>
      <c r="I41" s="99"/>
    </row>
    <row r="42" spans="1:9" s="19" customFormat="1" ht="15.75" customHeight="1" x14ac:dyDescent="0.2">
      <c r="A42" s="99"/>
      <c r="C42" s="72"/>
      <c r="D42" s="100"/>
      <c r="E42" s="99"/>
      <c r="F42" s="99"/>
      <c r="G42" s="99"/>
      <c r="H42" s="99"/>
      <c r="I42" s="99"/>
    </row>
    <row r="43" spans="1:9" s="19" customFormat="1" ht="15.75" customHeight="1" x14ac:dyDescent="0.2">
      <c r="A43" s="99"/>
      <c r="C43" s="72"/>
      <c r="D43" s="100"/>
      <c r="E43" s="99"/>
      <c r="F43" s="99"/>
      <c r="G43" s="99"/>
      <c r="H43" s="99"/>
      <c r="I43" s="99"/>
    </row>
    <row r="44" spans="1:9" s="19" customFormat="1" ht="15.75" customHeight="1" x14ac:dyDescent="0.2">
      <c r="A44" s="99"/>
      <c r="B44" s="69"/>
      <c r="C44" s="72"/>
      <c r="D44" s="100"/>
      <c r="E44" s="99"/>
      <c r="F44" s="99"/>
      <c r="G44" s="99"/>
      <c r="H44" s="99"/>
      <c r="I44" s="99"/>
    </row>
    <row r="45" spans="1:9" s="19" customFormat="1" ht="15.75" customHeight="1" x14ac:dyDescent="0.2">
      <c r="A45" s="99"/>
      <c r="B45" s="101"/>
      <c r="C45" s="72"/>
      <c r="D45" s="100"/>
      <c r="E45" s="99"/>
      <c r="F45" s="99"/>
      <c r="G45" s="99"/>
      <c r="H45" s="99"/>
      <c r="I45" s="99"/>
    </row>
    <row r="46" spans="1:9" s="19" customFormat="1" ht="15.75" customHeight="1" x14ac:dyDescent="0.2">
      <c r="A46" s="99"/>
      <c r="C46" s="72"/>
      <c r="D46" s="100"/>
      <c r="E46" s="99"/>
      <c r="F46" s="99"/>
      <c r="G46" s="99"/>
      <c r="H46" s="99"/>
      <c r="I46" s="99"/>
    </row>
    <row r="47" spans="1:9" s="19" customFormat="1" ht="15.75" customHeight="1" x14ac:dyDescent="0.2">
      <c r="A47" s="99"/>
      <c r="B47" s="68"/>
      <c r="D47" s="100"/>
      <c r="E47" s="99"/>
      <c r="F47" s="99"/>
      <c r="G47" s="99"/>
      <c r="H47" s="99"/>
      <c r="I47" s="99"/>
    </row>
    <row r="48" spans="1:9" s="19" customFormat="1" ht="15.75" customHeight="1" x14ac:dyDescent="0.2">
      <c r="A48" s="99"/>
      <c r="C48" s="110"/>
      <c r="D48" s="100"/>
      <c r="E48" s="99"/>
      <c r="F48" s="99"/>
      <c r="G48" s="99"/>
      <c r="H48" s="99"/>
      <c r="I48" s="99"/>
    </row>
    <row r="49" spans="1:9" s="19" customFormat="1" ht="15.75" customHeight="1" x14ac:dyDescent="0.2">
      <c r="A49" s="99"/>
      <c r="C49" s="72"/>
      <c r="D49" s="100"/>
      <c r="E49" s="99"/>
      <c r="F49" s="99"/>
      <c r="G49" s="99"/>
      <c r="H49" s="99"/>
      <c r="I49" s="99"/>
    </row>
    <row r="50" spans="1:9" s="19" customFormat="1" ht="15.75" customHeight="1" x14ac:dyDescent="0.2">
      <c r="A50" s="99"/>
      <c r="B50" s="68"/>
      <c r="C50" s="111"/>
      <c r="D50" s="100"/>
      <c r="E50" s="99"/>
      <c r="F50" s="99"/>
      <c r="G50" s="99"/>
      <c r="H50" s="99"/>
      <c r="I50" s="99"/>
    </row>
  </sheetData>
  <sheetProtection algorithmName="SHA-512" hashValue="bNJLHyd7YX7OExDpPSe2gfbqqhyBFujVuJKmQ/7HamjalGgLHEzixjPy9+6CN8zyjeSLkEWGCwuOfMaPOqbJuw==" saltValue="ppUgenImx6JrEq9JmtJ20A==" spinCount="100000" sheet="1" objects="1" scenarios="1"/>
  <protectedRanges>
    <protectedRange sqref="C7:C10 C13:C18 C24:C33" name="Range1"/>
  </protectedRanges>
  <pageMargins left="0.5" right="0.5" top="1" bottom="1" header="0.5" footer="0.5"/>
  <pageSetup scale="87" fitToHeight="0" orientation="portrait" verticalDpi="0" r:id="rId1"/>
  <headerFooter alignWithMargins="0">
    <oddFooter>&amp;L&amp;8FY 2023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4"/>
  <sheetViews>
    <sheetView showGridLines="0" zoomScaleNormal="100" workbookViewId="0">
      <selection activeCell="E9" sqref="E9"/>
    </sheetView>
  </sheetViews>
  <sheetFormatPr defaultRowHeight="12.75" x14ac:dyDescent="0.2"/>
  <cols>
    <col min="1" max="1" width="9.140625" style="30"/>
    <col min="2" max="2" width="41" style="10" customWidth="1"/>
    <col min="3" max="3" width="25.5703125" style="10" customWidth="1"/>
    <col min="4" max="4" width="6" style="10" bestFit="1" customWidth="1"/>
    <col min="5" max="5" width="12.140625" style="10" customWidth="1"/>
    <col min="6" max="6" width="11.28515625" style="10" customWidth="1"/>
    <col min="7" max="7" width="9.140625" style="30" customWidth="1"/>
    <col min="8" max="257" width="9.140625" style="30"/>
    <col min="258" max="258" width="41" style="30" customWidth="1"/>
    <col min="259" max="259" width="25.5703125" style="30" customWidth="1"/>
    <col min="260" max="260" width="6" style="30" bestFit="1" customWidth="1"/>
    <col min="261" max="261" width="12.140625" style="30" customWidth="1"/>
    <col min="262" max="262" width="11.28515625" style="30" customWidth="1"/>
    <col min="263" max="263" width="9.140625" style="30" customWidth="1"/>
    <col min="264" max="513" width="9.140625" style="30"/>
    <col min="514" max="514" width="41" style="30" customWidth="1"/>
    <col min="515" max="515" width="25.5703125" style="30" customWidth="1"/>
    <col min="516" max="516" width="6" style="30" bestFit="1" customWidth="1"/>
    <col min="517" max="517" width="12.140625" style="30" customWidth="1"/>
    <col min="518" max="518" width="11.28515625" style="30" customWidth="1"/>
    <col min="519" max="519" width="9.140625" style="30" customWidth="1"/>
    <col min="520" max="769" width="9.140625" style="30"/>
    <col min="770" max="770" width="41" style="30" customWidth="1"/>
    <col min="771" max="771" width="25.5703125" style="30" customWidth="1"/>
    <col min="772" max="772" width="6" style="30" bestFit="1" customWidth="1"/>
    <col min="773" max="773" width="12.140625" style="30" customWidth="1"/>
    <col min="774" max="774" width="11.28515625" style="30" customWidth="1"/>
    <col min="775" max="775" width="9.140625" style="30" customWidth="1"/>
    <col min="776" max="1025" width="9.140625" style="30"/>
    <col min="1026" max="1026" width="41" style="30" customWidth="1"/>
    <col min="1027" max="1027" width="25.5703125" style="30" customWidth="1"/>
    <col min="1028" max="1028" width="6" style="30" bestFit="1" customWidth="1"/>
    <col min="1029" max="1029" width="12.140625" style="30" customWidth="1"/>
    <col min="1030" max="1030" width="11.28515625" style="30" customWidth="1"/>
    <col min="1031" max="1031" width="9.140625" style="30" customWidth="1"/>
    <col min="1032" max="1281" width="9.140625" style="30"/>
    <col min="1282" max="1282" width="41" style="30" customWidth="1"/>
    <col min="1283" max="1283" width="25.5703125" style="30" customWidth="1"/>
    <col min="1284" max="1284" width="6" style="30" bestFit="1" customWidth="1"/>
    <col min="1285" max="1285" width="12.140625" style="30" customWidth="1"/>
    <col min="1286" max="1286" width="11.28515625" style="30" customWidth="1"/>
    <col min="1287" max="1287" width="9.140625" style="30" customWidth="1"/>
    <col min="1288" max="1537" width="9.140625" style="30"/>
    <col min="1538" max="1538" width="41" style="30" customWidth="1"/>
    <col min="1539" max="1539" width="25.5703125" style="30" customWidth="1"/>
    <col min="1540" max="1540" width="6" style="30" bestFit="1" customWidth="1"/>
    <col min="1541" max="1541" width="12.140625" style="30" customWidth="1"/>
    <col min="1542" max="1542" width="11.28515625" style="30" customWidth="1"/>
    <col min="1543" max="1543" width="9.140625" style="30" customWidth="1"/>
    <col min="1544" max="1793" width="9.140625" style="30"/>
    <col min="1794" max="1794" width="41" style="30" customWidth="1"/>
    <col min="1795" max="1795" width="25.5703125" style="30" customWidth="1"/>
    <col min="1796" max="1796" width="6" style="30" bestFit="1" customWidth="1"/>
    <col min="1797" max="1797" width="12.140625" style="30" customWidth="1"/>
    <col min="1798" max="1798" width="11.28515625" style="30" customWidth="1"/>
    <col min="1799" max="1799" width="9.140625" style="30" customWidth="1"/>
    <col min="1800" max="2049" width="9.140625" style="30"/>
    <col min="2050" max="2050" width="41" style="30" customWidth="1"/>
    <col min="2051" max="2051" width="25.5703125" style="30" customWidth="1"/>
    <col min="2052" max="2052" width="6" style="30" bestFit="1" customWidth="1"/>
    <col min="2053" max="2053" width="12.140625" style="30" customWidth="1"/>
    <col min="2054" max="2054" width="11.28515625" style="30" customWidth="1"/>
    <col min="2055" max="2055" width="9.140625" style="30" customWidth="1"/>
    <col min="2056" max="2305" width="9.140625" style="30"/>
    <col min="2306" max="2306" width="41" style="30" customWidth="1"/>
    <col min="2307" max="2307" width="25.5703125" style="30" customWidth="1"/>
    <col min="2308" max="2308" width="6" style="30" bestFit="1" customWidth="1"/>
    <col min="2309" max="2309" width="12.140625" style="30" customWidth="1"/>
    <col min="2310" max="2310" width="11.28515625" style="30" customWidth="1"/>
    <col min="2311" max="2311" width="9.140625" style="30" customWidth="1"/>
    <col min="2312" max="2561" width="9.140625" style="30"/>
    <col min="2562" max="2562" width="41" style="30" customWidth="1"/>
    <col min="2563" max="2563" width="25.5703125" style="30" customWidth="1"/>
    <col min="2564" max="2564" width="6" style="30" bestFit="1" customWidth="1"/>
    <col min="2565" max="2565" width="12.140625" style="30" customWidth="1"/>
    <col min="2566" max="2566" width="11.28515625" style="30" customWidth="1"/>
    <col min="2567" max="2567" width="9.140625" style="30" customWidth="1"/>
    <col min="2568" max="2817" width="9.140625" style="30"/>
    <col min="2818" max="2818" width="41" style="30" customWidth="1"/>
    <col min="2819" max="2819" width="25.5703125" style="30" customWidth="1"/>
    <col min="2820" max="2820" width="6" style="30" bestFit="1" customWidth="1"/>
    <col min="2821" max="2821" width="12.140625" style="30" customWidth="1"/>
    <col min="2822" max="2822" width="11.28515625" style="30" customWidth="1"/>
    <col min="2823" max="2823" width="9.140625" style="30" customWidth="1"/>
    <col min="2824" max="3073" width="9.140625" style="30"/>
    <col min="3074" max="3074" width="41" style="30" customWidth="1"/>
    <col min="3075" max="3075" width="25.5703125" style="30" customWidth="1"/>
    <col min="3076" max="3076" width="6" style="30" bestFit="1" customWidth="1"/>
    <col min="3077" max="3077" width="12.140625" style="30" customWidth="1"/>
    <col min="3078" max="3078" width="11.28515625" style="30" customWidth="1"/>
    <col min="3079" max="3079" width="9.140625" style="30" customWidth="1"/>
    <col min="3080" max="3329" width="9.140625" style="30"/>
    <col min="3330" max="3330" width="41" style="30" customWidth="1"/>
    <col min="3331" max="3331" width="25.5703125" style="30" customWidth="1"/>
    <col min="3332" max="3332" width="6" style="30" bestFit="1" customWidth="1"/>
    <col min="3333" max="3333" width="12.140625" style="30" customWidth="1"/>
    <col min="3334" max="3334" width="11.28515625" style="30" customWidth="1"/>
    <col min="3335" max="3335" width="9.140625" style="30" customWidth="1"/>
    <col min="3336" max="3585" width="9.140625" style="30"/>
    <col min="3586" max="3586" width="41" style="30" customWidth="1"/>
    <col min="3587" max="3587" width="25.5703125" style="30" customWidth="1"/>
    <col min="3588" max="3588" width="6" style="30" bestFit="1" customWidth="1"/>
    <col min="3589" max="3589" width="12.140625" style="30" customWidth="1"/>
    <col min="3590" max="3590" width="11.28515625" style="30" customWidth="1"/>
    <col min="3591" max="3591" width="9.140625" style="30" customWidth="1"/>
    <col min="3592" max="3841" width="9.140625" style="30"/>
    <col min="3842" max="3842" width="41" style="30" customWidth="1"/>
    <col min="3843" max="3843" width="25.5703125" style="30" customWidth="1"/>
    <col min="3844" max="3844" width="6" style="30" bestFit="1" customWidth="1"/>
    <col min="3845" max="3845" width="12.140625" style="30" customWidth="1"/>
    <col min="3846" max="3846" width="11.28515625" style="30" customWidth="1"/>
    <col min="3847" max="3847" width="9.140625" style="30" customWidth="1"/>
    <col min="3848" max="4097" width="9.140625" style="30"/>
    <col min="4098" max="4098" width="41" style="30" customWidth="1"/>
    <col min="4099" max="4099" width="25.5703125" style="30" customWidth="1"/>
    <col min="4100" max="4100" width="6" style="30" bestFit="1" customWidth="1"/>
    <col min="4101" max="4101" width="12.140625" style="30" customWidth="1"/>
    <col min="4102" max="4102" width="11.28515625" style="30" customWidth="1"/>
    <col min="4103" max="4103" width="9.140625" style="30" customWidth="1"/>
    <col min="4104" max="4353" width="9.140625" style="30"/>
    <col min="4354" max="4354" width="41" style="30" customWidth="1"/>
    <col min="4355" max="4355" width="25.5703125" style="30" customWidth="1"/>
    <col min="4356" max="4356" width="6" style="30" bestFit="1" customWidth="1"/>
    <col min="4357" max="4357" width="12.140625" style="30" customWidth="1"/>
    <col min="4358" max="4358" width="11.28515625" style="30" customWidth="1"/>
    <col min="4359" max="4359" width="9.140625" style="30" customWidth="1"/>
    <col min="4360" max="4609" width="9.140625" style="30"/>
    <col min="4610" max="4610" width="41" style="30" customWidth="1"/>
    <col min="4611" max="4611" width="25.5703125" style="30" customWidth="1"/>
    <col min="4612" max="4612" width="6" style="30" bestFit="1" customWidth="1"/>
    <col min="4613" max="4613" width="12.140625" style="30" customWidth="1"/>
    <col min="4614" max="4614" width="11.28515625" style="30" customWidth="1"/>
    <col min="4615" max="4615" width="9.140625" style="30" customWidth="1"/>
    <col min="4616" max="4865" width="9.140625" style="30"/>
    <col min="4866" max="4866" width="41" style="30" customWidth="1"/>
    <col min="4867" max="4867" width="25.5703125" style="30" customWidth="1"/>
    <col min="4868" max="4868" width="6" style="30" bestFit="1" customWidth="1"/>
    <col min="4869" max="4869" width="12.140625" style="30" customWidth="1"/>
    <col min="4870" max="4870" width="11.28515625" style="30" customWidth="1"/>
    <col min="4871" max="4871" width="9.140625" style="30" customWidth="1"/>
    <col min="4872" max="5121" width="9.140625" style="30"/>
    <col min="5122" max="5122" width="41" style="30" customWidth="1"/>
    <col min="5123" max="5123" width="25.5703125" style="30" customWidth="1"/>
    <col min="5124" max="5124" width="6" style="30" bestFit="1" customWidth="1"/>
    <col min="5125" max="5125" width="12.140625" style="30" customWidth="1"/>
    <col min="5126" max="5126" width="11.28515625" style="30" customWidth="1"/>
    <col min="5127" max="5127" width="9.140625" style="30" customWidth="1"/>
    <col min="5128" max="5377" width="9.140625" style="30"/>
    <col min="5378" max="5378" width="41" style="30" customWidth="1"/>
    <col min="5379" max="5379" width="25.5703125" style="30" customWidth="1"/>
    <col min="5380" max="5380" width="6" style="30" bestFit="1" customWidth="1"/>
    <col min="5381" max="5381" width="12.140625" style="30" customWidth="1"/>
    <col min="5382" max="5382" width="11.28515625" style="30" customWidth="1"/>
    <col min="5383" max="5383" width="9.140625" style="30" customWidth="1"/>
    <col min="5384" max="5633" width="9.140625" style="30"/>
    <col min="5634" max="5634" width="41" style="30" customWidth="1"/>
    <col min="5635" max="5635" width="25.5703125" style="30" customWidth="1"/>
    <col min="5636" max="5636" width="6" style="30" bestFit="1" customWidth="1"/>
    <col min="5637" max="5637" width="12.140625" style="30" customWidth="1"/>
    <col min="5638" max="5638" width="11.28515625" style="30" customWidth="1"/>
    <col min="5639" max="5639" width="9.140625" style="30" customWidth="1"/>
    <col min="5640" max="5889" width="9.140625" style="30"/>
    <col min="5890" max="5890" width="41" style="30" customWidth="1"/>
    <col min="5891" max="5891" width="25.5703125" style="30" customWidth="1"/>
    <col min="5892" max="5892" width="6" style="30" bestFit="1" customWidth="1"/>
    <col min="5893" max="5893" width="12.140625" style="30" customWidth="1"/>
    <col min="5894" max="5894" width="11.28515625" style="30" customWidth="1"/>
    <col min="5895" max="5895" width="9.140625" style="30" customWidth="1"/>
    <col min="5896" max="6145" width="9.140625" style="30"/>
    <col min="6146" max="6146" width="41" style="30" customWidth="1"/>
    <col min="6147" max="6147" width="25.5703125" style="30" customWidth="1"/>
    <col min="6148" max="6148" width="6" style="30" bestFit="1" customWidth="1"/>
    <col min="6149" max="6149" width="12.140625" style="30" customWidth="1"/>
    <col min="6150" max="6150" width="11.28515625" style="30" customWidth="1"/>
    <col min="6151" max="6151" width="9.140625" style="30" customWidth="1"/>
    <col min="6152" max="6401" width="9.140625" style="30"/>
    <col min="6402" max="6402" width="41" style="30" customWidth="1"/>
    <col min="6403" max="6403" width="25.5703125" style="30" customWidth="1"/>
    <col min="6404" max="6404" width="6" style="30" bestFit="1" customWidth="1"/>
    <col min="6405" max="6405" width="12.140625" style="30" customWidth="1"/>
    <col min="6406" max="6406" width="11.28515625" style="30" customWidth="1"/>
    <col min="6407" max="6407" width="9.140625" style="30" customWidth="1"/>
    <col min="6408" max="6657" width="9.140625" style="30"/>
    <col min="6658" max="6658" width="41" style="30" customWidth="1"/>
    <col min="6659" max="6659" width="25.5703125" style="30" customWidth="1"/>
    <col min="6660" max="6660" width="6" style="30" bestFit="1" customWidth="1"/>
    <col min="6661" max="6661" width="12.140625" style="30" customWidth="1"/>
    <col min="6662" max="6662" width="11.28515625" style="30" customWidth="1"/>
    <col min="6663" max="6663" width="9.140625" style="30" customWidth="1"/>
    <col min="6664" max="6913" width="9.140625" style="30"/>
    <col min="6914" max="6914" width="41" style="30" customWidth="1"/>
    <col min="6915" max="6915" width="25.5703125" style="30" customWidth="1"/>
    <col min="6916" max="6916" width="6" style="30" bestFit="1" customWidth="1"/>
    <col min="6917" max="6917" width="12.140625" style="30" customWidth="1"/>
    <col min="6918" max="6918" width="11.28515625" style="30" customWidth="1"/>
    <col min="6919" max="6919" width="9.140625" style="30" customWidth="1"/>
    <col min="6920" max="7169" width="9.140625" style="30"/>
    <col min="7170" max="7170" width="41" style="30" customWidth="1"/>
    <col min="7171" max="7171" width="25.5703125" style="30" customWidth="1"/>
    <col min="7172" max="7172" width="6" style="30" bestFit="1" customWidth="1"/>
    <col min="7173" max="7173" width="12.140625" style="30" customWidth="1"/>
    <col min="7174" max="7174" width="11.28515625" style="30" customWidth="1"/>
    <col min="7175" max="7175" width="9.140625" style="30" customWidth="1"/>
    <col min="7176" max="7425" width="9.140625" style="30"/>
    <col min="7426" max="7426" width="41" style="30" customWidth="1"/>
    <col min="7427" max="7427" width="25.5703125" style="30" customWidth="1"/>
    <col min="7428" max="7428" width="6" style="30" bestFit="1" customWidth="1"/>
    <col min="7429" max="7429" width="12.140625" style="30" customWidth="1"/>
    <col min="7430" max="7430" width="11.28515625" style="30" customWidth="1"/>
    <col min="7431" max="7431" width="9.140625" style="30" customWidth="1"/>
    <col min="7432" max="7681" width="9.140625" style="30"/>
    <col min="7682" max="7682" width="41" style="30" customWidth="1"/>
    <col min="7683" max="7683" width="25.5703125" style="30" customWidth="1"/>
    <col min="7684" max="7684" width="6" style="30" bestFit="1" customWidth="1"/>
    <col min="7685" max="7685" width="12.140625" style="30" customWidth="1"/>
    <col min="7686" max="7686" width="11.28515625" style="30" customWidth="1"/>
    <col min="7687" max="7687" width="9.140625" style="30" customWidth="1"/>
    <col min="7688" max="7937" width="9.140625" style="30"/>
    <col min="7938" max="7938" width="41" style="30" customWidth="1"/>
    <col min="7939" max="7939" width="25.5703125" style="30" customWidth="1"/>
    <col min="7940" max="7940" width="6" style="30" bestFit="1" customWidth="1"/>
    <col min="7941" max="7941" width="12.140625" style="30" customWidth="1"/>
    <col min="7942" max="7942" width="11.28515625" style="30" customWidth="1"/>
    <col min="7943" max="7943" width="9.140625" style="30" customWidth="1"/>
    <col min="7944" max="8193" width="9.140625" style="30"/>
    <col min="8194" max="8194" width="41" style="30" customWidth="1"/>
    <col min="8195" max="8195" width="25.5703125" style="30" customWidth="1"/>
    <col min="8196" max="8196" width="6" style="30" bestFit="1" customWidth="1"/>
    <col min="8197" max="8197" width="12.140625" style="30" customWidth="1"/>
    <col min="8198" max="8198" width="11.28515625" style="30" customWidth="1"/>
    <col min="8199" max="8199" width="9.140625" style="30" customWidth="1"/>
    <col min="8200" max="8449" width="9.140625" style="30"/>
    <col min="8450" max="8450" width="41" style="30" customWidth="1"/>
    <col min="8451" max="8451" width="25.5703125" style="30" customWidth="1"/>
    <col min="8452" max="8452" width="6" style="30" bestFit="1" customWidth="1"/>
    <col min="8453" max="8453" width="12.140625" style="30" customWidth="1"/>
    <col min="8454" max="8454" width="11.28515625" style="30" customWidth="1"/>
    <col min="8455" max="8455" width="9.140625" style="30" customWidth="1"/>
    <col min="8456" max="8705" width="9.140625" style="30"/>
    <col min="8706" max="8706" width="41" style="30" customWidth="1"/>
    <col min="8707" max="8707" width="25.5703125" style="30" customWidth="1"/>
    <col min="8708" max="8708" width="6" style="30" bestFit="1" customWidth="1"/>
    <col min="8709" max="8709" width="12.140625" style="30" customWidth="1"/>
    <col min="8710" max="8710" width="11.28515625" style="30" customWidth="1"/>
    <col min="8711" max="8711" width="9.140625" style="30" customWidth="1"/>
    <col min="8712" max="8961" width="9.140625" style="30"/>
    <col min="8962" max="8962" width="41" style="30" customWidth="1"/>
    <col min="8963" max="8963" width="25.5703125" style="30" customWidth="1"/>
    <col min="8964" max="8964" width="6" style="30" bestFit="1" customWidth="1"/>
    <col min="8965" max="8965" width="12.140625" style="30" customWidth="1"/>
    <col min="8966" max="8966" width="11.28515625" style="30" customWidth="1"/>
    <col min="8967" max="8967" width="9.140625" style="30" customWidth="1"/>
    <col min="8968" max="9217" width="9.140625" style="30"/>
    <col min="9218" max="9218" width="41" style="30" customWidth="1"/>
    <col min="9219" max="9219" width="25.5703125" style="30" customWidth="1"/>
    <col min="9220" max="9220" width="6" style="30" bestFit="1" customWidth="1"/>
    <col min="9221" max="9221" width="12.140625" style="30" customWidth="1"/>
    <col min="9222" max="9222" width="11.28515625" style="30" customWidth="1"/>
    <col min="9223" max="9223" width="9.140625" style="30" customWidth="1"/>
    <col min="9224" max="9473" width="9.140625" style="30"/>
    <col min="9474" max="9474" width="41" style="30" customWidth="1"/>
    <col min="9475" max="9475" width="25.5703125" style="30" customWidth="1"/>
    <col min="9476" max="9476" width="6" style="30" bestFit="1" customWidth="1"/>
    <col min="9477" max="9477" width="12.140625" style="30" customWidth="1"/>
    <col min="9478" max="9478" width="11.28515625" style="30" customWidth="1"/>
    <col min="9479" max="9479" width="9.140625" style="30" customWidth="1"/>
    <col min="9480" max="9729" width="9.140625" style="30"/>
    <col min="9730" max="9730" width="41" style="30" customWidth="1"/>
    <col min="9731" max="9731" width="25.5703125" style="30" customWidth="1"/>
    <col min="9732" max="9732" width="6" style="30" bestFit="1" customWidth="1"/>
    <col min="9733" max="9733" width="12.140625" style="30" customWidth="1"/>
    <col min="9734" max="9734" width="11.28515625" style="30" customWidth="1"/>
    <col min="9735" max="9735" width="9.140625" style="30" customWidth="1"/>
    <col min="9736" max="9985" width="9.140625" style="30"/>
    <col min="9986" max="9986" width="41" style="30" customWidth="1"/>
    <col min="9987" max="9987" width="25.5703125" style="30" customWidth="1"/>
    <col min="9988" max="9988" width="6" style="30" bestFit="1" customWidth="1"/>
    <col min="9989" max="9989" width="12.140625" style="30" customWidth="1"/>
    <col min="9990" max="9990" width="11.28515625" style="30" customWidth="1"/>
    <col min="9991" max="9991" width="9.140625" style="30" customWidth="1"/>
    <col min="9992" max="10241" width="9.140625" style="30"/>
    <col min="10242" max="10242" width="41" style="30" customWidth="1"/>
    <col min="10243" max="10243" width="25.5703125" style="30" customWidth="1"/>
    <col min="10244" max="10244" width="6" style="30" bestFit="1" customWidth="1"/>
    <col min="10245" max="10245" width="12.140625" style="30" customWidth="1"/>
    <col min="10246" max="10246" width="11.28515625" style="30" customWidth="1"/>
    <col min="10247" max="10247" width="9.140625" style="30" customWidth="1"/>
    <col min="10248" max="10497" width="9.140625" style="30"/>
    <col min="10498" max="10498" width="41" style="30" customWidth="1"/>
    <col min="10499" max="10499" width="25.5703125" style="30" customWidth="1"/>
    <col min="10500" max="10500" width="6" style="30" bestFit="1" customWidth="1"/>
    <col min="10501" max="10501" width="12.140625" style="30" customWidth="1"/>
    <col min="10502" max="10502" width="11.28515625" style="30" customWidth="1"/>
    <col min="10503" max="10503" width="9.140625" style="30" customWidth="1"/>
    <col min="10504" max="10753" width="9.140625" style="30"/>
    <col min="10754" max="10754" width="41" style="30" customWidth="1"/>
    <col min="10755" max="10755" width="25.5703125" style="30" customWidth="1"/>
    <col min="10756" max="10756" width="6" style="30" bestFit="1" customWidth="1"/>
    <col min="10757" max="10757" width="12.140625" style="30" customWidth="1"/>
    <col min="10758" max="10758" width="11.28515625" style="30" customWidth="1"/>
    <col min="10759" max="10759" width="9.140625" style="30" customWidth="1"/>
    <col min="10760" max="11009" width="9.140625" style="30"/>
    <col min="11010" max="11010" width="41" style="30" customWidth="1"/>
    <col min="11011" max="11011" width="25.5703125" style="30" customWidth="1"/>
    <col min="11012" max="11012" width="6" style="30" bestFit="1" customWidth="1"/>
    <col min="11013" max="11013" width="12.140625" style="30" customWidth="1"/>
    <col min="11014" max="11014" width="11.28515625" style="30" customWidth="1"/>
    <col min="11015" max="11015" width="9.140625" style="30" customWidth="1"/>
    <col min="11016" max="11265" width="9.140625" style="30"/>
    <col min="11266" max="11266" width="41" style="30" customWidth="1"/>
    <col min="11267" max="11267" width="25.5703125" style="30" customWidth="1"/>
    <col min="11268" max="11268" width="6" style="30" bestFit="1" customWidth="1"/>
    <col min="11269" max="11269" width="12.140625" style="30" customWidth="1"/>
    <col min="11270" max="11270" width="11.28515625" style="30" customWidth="1"/>
    <col min="11271" max="11271" width="9.140625" style="30" customWidth="1"/>
    <col min="11272" max="11521" width="9.140625" style="30"/>
    <col min="11522" max="11522" width="41" style="30" customWidth="1"/>
    <col min="11523" max="11523" width="25.5703125" style="30" customWidth="1"/>
    <col min="11524" max="11524" width="6" style="30" bestFit="1" customWidth="1"/>
    <col min="11525" max="11525" width="12.140625" style="30" customWidth="1"/>
    <col min="11526" max="11526" width="11.28515625" style="30" customWidth="1"/>
    <col min="11527" max="11527" width="9.140625" style="30" customWidth="1"/>
    <col min="11528" max="11777" width="9.140625" style="30"/>
    <col min="11778" max="11778" width="41" style="30" customWidth="1"/>
    <col min="11779" max="11779" width="25.5703125" style="30" customWidth="1"/>
    <col min="11780" max="11780" width="6" style="30" bestFit="1" customWidth="1"/>
    <col min="11781" max="11781" width="12.140625" style="30" customWidth="1"/>
    <col min="11782" max="11782" width="11.28515625" style="30" customWidth="1"/>
    <col min="11783" max="11783" width="9.140625" style="30" customWidth="1"/>
    <col min="11784" max="12033" width="9.140625" style="30"/>
    <col min="12034" max="12034" width="41" style="30" customWidth="1"/>
    <col min="12035" max="12035" width="25.5703125" style="30" customWidth="1"/>
    <col min="12036" max="12036" width="6" style="30" bestFit="1" customWidth="1"/>
    <col min="12037" max="12037" width="12.140625" style="30" customWidth="1"/>
    <col min="12038" max="12038" width="11.28515625" style="30" customWidth="1"/>
    <col min="12039" max="12039" width="9.140625" style="30" customWidth="1"/>
    <col min="12040" max="12289" width="9.140625" style="30"/>
    <col min="12290" max="12290" width="41" style="30" customWidth="1"/>
    <col min="12291" max="12291" width="25.5703125" style="30" customWidth="1"/>
    <col min="12292" max="12292" width="6" style="30" bestFit="1" customWidth="1"/>
    <col min="12293" max="12293" width="12.140625" style="30" customWidth="1"/>
    <col min="12294" max="12294" width="11.28515625" style="30" customWidth="1"/>
    <col min="12295" max="12295" width="9.140625" style="30" customWidth="1"/>
    <col min="12296" max="12545" width="9.140625" style="30"/>
    <col min="12546" max="12546" width="41" style="30" customWidth="1"/>
    <col min="12547" max="12547" width="25.5703125" style="30" customWidth="1"/>
    <col min="12548" max="12548" width="6" style="30" bestFit="1" customWidth="1"/>
    <col min="12549" max="12549" width="12.140625" style="30" customWidth="1"/>
    <col min="12550" max="12550" width="11.28515625" style="30" customWidth="1"/>
    <col min="12551" max="12551" width="9.140625" style="30" customWidth="1"/>
    <col min="12552" max="12801" width="9.140625" style="30"/>
    <col min="12802" max="12802" width="41" style="30" customWidth="1"/>
    <col min="12803" max="12803" width="25.5703125" style="30" customWidth="1"/>
    <col min="12804" max="12804" width="6" style="30" bestFit="1" customWidth="1"/>
    <col min="12805" max="12805" width="12.140625" style="30" customWidth="1"/>
    <col min="12806" max="12806" width="11.28515625" style="30" customWidth="1"/>
    <col min="12807" max="12807" width="9.140625" style="30" customWidth="1"/>
    <col min="12808" max="13057" width="9.140625" style="30"/>
    <col min="13058" max="13058" width="41" style="30" customWidth="1"/>
    <col min="13059" max="13059" width="25.5703125" style="30" customWidth="1"/>
    <col min="13060" max="13060" width="6" style="30" bestFit="1" customWidth="1"/>
    <col min="13061" max="13061" width="12.140625" style="30" customWidth="1"/>
    <col min="13062" max="13062" width="11.28515625" style="30" customWidth="1"/>
    <col min="13063" max="13063" width="9.140625" style="30" customWidth="1"/>
    <col min="13064" max="13313" width="9.140625" style="30"/>
    <col min="13314" max="13314" width="41" style="30" customWidth="1"/>
    <col min="13315" max="13315" width="25.5703125" style="30" customWidth="1"/>
    <col min="13316" max="13316" width="6" style="30" bestFit="1" customWidth="1"/>
    <col min="13317" max="13317" width="12.140625" style="30" customWidth="1"/>
    <col min="13318" max="13318" width="11.28515625" style="30" customWidth="1"/>
    <col min="13319" max="13319" width="9.140625" style="30" customWidth="1"/>
    <col min="13320" max="13569" width="9.140625" style="30"/>
    <col min="13570" max="13570" width="41" style="30" customWidth="1"/>
    <col min="13571" max="13571" width="25.5703125" style="30" customWidth="1"/>
    <col min="13572" max="13572" width="6" style="30" bestFit="1" customWidth="1"/>
    <col min="13573" max="13573" width="12.140625" style="30" customWidth="1"/>
    <col min="13574" max="13574" width="11.28515625" style="30" customWidth="1"/>
    <col min="13575" max="13575" width="9.140625" style="30" customWidth="1"/>
    <col min="13576" max="13825" width="9.140625" style="30"/>
    <col min="13826" max="13826" width="41" style="30" customWidth="1"/>
    <col min="13827" max="13827" width="25.5703125" style="30" customWidth="1"/>
    <col min="13828" max="13828" width="6" style="30" bestFit="1" customWidth="1"/>
    <col min="13829" max="13829" width="12.140625" style="30" customWidth="1"/>
    <col min="13830" max="13830" width="11.28515625" style="30" customWidth="1"/>
    <col min="13831" max="13831" width="9.140625" style="30" customWidth="1"/>
    <col min="13832" max="14081" width="9.140625" style="30"/>
    <col min="14082" max="14082" width="41" style="30" customWidth="1"/>
    <col min="14083" max="14083" width="25.5703125" style="30" customWidth="1"/>
    <col min="14084" max="14084" width="6" style="30" bestFit="1" customWidth="1"/>
    <col min="14085" max="14085" width="12.140625" style="30" customWidth="1"/>
    <col min="14086" max="14086" width="11.28515625" style="30" customWidth="1"/>
    <col min="14087" max="14087" width="9.140625" style="30" customWidth="1"/>
    <col min="14088" max="14337" width="9.140625" style="30"/>
    <col min="14338" max="14338" width="41" style="30" customWidth="1"/>
    <col min="14339" max="14339" width="25.5703125" style="30" customWidth="1"/>
    <col min="14340" max="14340" width="6" style="30" bestFit="1" customWidth="1"/>
    <col min="14341" max="14341" width="12.140625" style="30" customWidth="1"/>
    <col min="14342" max="14342" width="11.28515625" style="30" customWidth="1"/>
    <col min="14343" max="14343" width="9.140625" style="30" customWidth="1"/>
    <col min="14344" max="14593" width="9.140625" style="30"/>
    <col min="14594" max="14594" width="41" style="30" customWidth="1"/>
    <col min="14595" max="14595" width="25.5703125" style="30" customWidth="1"/>
    <col min="14596" max="14596" width="6" style="30" bestFit="1" customWidth="1"/>
    <col min="14597" max="14597" width="12.140625" style="30" customWidth="1"/>
    <col min="14598" max="14598" width="11.28515625" style="30" customWidth="1"/>
    <col min="14599" max="14599" width="9.140625" style="30" customWidth="1"/>
    <col min="14600" max="14849" width="9.140625" style="30"/>
    <col min="14850" max="14850" width="41" style="30" customWidth="1"/>
    <col min="14851" max="14851" width="25.5703125" style="30" customWidth="1"/>
    <col min="14852" max="14852" width="6" style="30" bestFit="1" customWidth="1"/>
    <col min="14853" max="14853" width="12.140625" style="30" customWidth="1"/>
    <col min="14854" max="14854" width="11.28515625" style="30" customWidth="1"/>
    <col min="14855" max="14855" width="9.140625" style="30" customWidth="1"/>
    <col min="14856" max="15105" width="9.140625" style="30"/>
    <col min="15106" max="15106" width="41" style="30" customWidth="1"/>
    <col min="15107" max="15107" width="25.5703125" style="30" customWidth="1"/>
    <col min="15108" max="15108" width="6" style="30" bestFit="1" customWidth="1"/>
    <col min="15109" max="15109" width="12.140625" style="30" customWidth="1"/>
    <col min="15110" max="15110" width="11.28515625" style="30" customWidth="1"/>
    <col min="15111" max="15111" width="9.140625" style="30" customWidth="1"/>
    <col min="15112" max="15361" width="9.140625" style="30"/>
    <col min="15362" max="15362" width="41" style="30" customWidth="1"/>
    <col min="15363" max="15363" width="25.5703125" style="30" customWidth="1"/>
    <col min="15364" max="15364" width="6" style="30" bestFit="1" customWidth="1"/>
    <col min="15365" max="15365" width="12.140625" style="30" customWidth="1"/>
    <col min="15366" max="15366" width="11.28515625" style="30" customWidth="1"/>
    <col min="15367" max="15367" width="9.140625" style="30" customWidth="1"/>
    <col min="15368" max="15617" width="9.140625" style="30"/>
    <col min="15618" max="15618" width="41" style="30" customWidth="1"/>
    <col min="15619" max="15619" width="25.5703125" style="30" customWidth="1"/>
    <col min="15620" max="15620" width="6" style="30" bestFit="1" customWidth="1"/>
    <col min="15621" max="15621" width="12.140625" style="30" customWidth="1"/>
    <col min="15622" max="15622" width="11.28515625" style="30" customWidth="1"/>
    <col min="15623" max="15623" width="9.140625" style="30" customWidth="1"/>
    <col min="15624" max="15873" width="9.140625" style="30"/>
    <col min="15874" max="15874" width="41" style="30" customWidth="1"/>
    <col min="15875" max="15875" width="25.5703125" style="30" customWidth="1"/>
    <col min="15876" max="15876" width="6" style="30" bestFit="1" customWidth="1"/>
    <col min="15877" max="15877" width="12.140625" style="30" customWidth="1"/>
    <col min="15878" max="15878" width="11.28515625" style="30" customWidth="1"/>
    <col min="15879" max="15879" width="9.140625" style="30" customWidth="1"/>
    <col min="15880" max="16129" width="9.140625" style="30"/>
    <col min="16130" max="16130" width="41" style="30" customWidth="1"/>
    <col min="16131" max="16131" width="25.5703125" style="30" customWidth="1"/>
    <col min="16132" max="16132" width="6" style="30" bestFit="1" customWidth="1"/>
    <col min="16133" max="16133" width="12.140625" style="30" customWidth="1"/>
    <col min="16134" max="16134" width="11.28515625" style="30" customWidth="1"/>
    <col min="16135" max="16135" width="9.140625" style="30" customWidth="1"/>
    <col min="16136" max="16384" width="9.140625" style="30"/>
  </cols>
  <sheetData>
    <row r="1" spans="2:6" ht="23.25" x14ac:dyDescent="0.35">
      <c r="B1" s="1" t="s">
        <v>84</v>
      </c>
      <c r="C1" s="57"/>
      <c r="D1" s="9"/>
      <c r="E1" s="65"/>
      <c r="F1" s="67" t="s">
        <v>119</v>
      </c>
    </row>
    <row r="2" spans="2:6" ht="19.5" customHeight="1" x14ac:dyDescent="0.25">
      <c r="B2" s="74" t="s">
        <v>88</v>
      </c>
      <c r="C2" s="78"/>
      <c r="D2" s="78" t="s">
        <v>91</v>
      </c>
      <c r="E2" s="77">
        <f>'Applicant Info &amp; Instructions'!D8</f>
        <v>2021</v>
      </c>
    </row>
    <row r="3" spans="2:6" ht="14.25" x14ac:dyDescent="0.2">
      <c r="B3" s="75" t="s">
        <v>89</v>
      </c>
      <c r="D3" s="9"/>
    </row>
    <row r="4" spans="2:6" ht="18" customHeight="1" x14ac:dyDescent="0.2">
      <c r="B4" s="76" t="s">
        <v>90</v>
      </c>
      <c r="D4" s="9"/>
    </row>
    <row r="5" spans="2:6" ht="18" x14ac:dyDescent="0.25">
      <c r="B5" s="12"/>
      <c r="C5" s="12"/>
      <c r="D5" s="13"/>
      <c r="E5" s="14">
        <f>'Applicant Info &amp; Instructions'!D8</f>
        <v>2021</v>
      </c>
      <c r="F5" s="15"/>
    </row>
    <row r="6" spans="2:6" ht="12.75" customHeight="1" x14ac:dyDescent="0.25">
      <c r="B6" s="16"/>
      <c r="C6" s="16"/>
      <c r="D6" s="9"/>
      <c r="E6" s="17"/>
    </row>
    <row r="7" spans="2:6" ht="12.75" customHeight="1" x14ac:dyDescent="0.25">
      <c r="B7" s="18" t="s">
        <v>44</v>
      </c>
      <c r="C7" s="16"/>
      <c r="D7" s="9"/>
      <c r="E7" s="17"/>
    </row>
    <row r="8" spans="2:6" ht="12.75" customHeight="1" x14ac:dyDescent="0.25">
      <c r="B8" s="18" t="s">
        <v>45</v>
      </c>
      <c r="C8" s="16"/>
      <c r="D8" s="9"/>
      <c r="E8" s="17"/>
    </row>
    <row r="9" spans="2:6" x14ac:dyDescent="0.2">
      <c r="B9" s="19" t="s">
        <v>46</v>
      </c>
      <c r="E9" s="81"/>
    </row>
    <row r="10" spans="2:6" x14ac:dyDescent="0.2">
      <c r="B10" s="19" t="s">
        <v>47</v>
      </c>
      <c r="E10" s="20"/>
    </row>
    <row r="11" spans="2:6" x14ac:dyDescent="0.2">
      <c r="B11" s="19" t="s">
        <v>48</v>
      </c>
      <c r="E11" s="81"/>
    </row>
    <row r="12" spans="2:6" x14ac:dyDescent="0.2">
      <c r="B12" s="19" t="s">
        <v>49</v>
      </c>
      <c r="E12" s="81"/>
    </row>
    <row r="13" spans="2:6" x14ac:dyDescent="0.2">
      <c r="B13" s="19" t="s">
        <v>50</v>
      </c>
      <c r="E13" s="21">
        <f>E9+E11+E12</f>
        <v>0</v>
      </c>
    </row>
    <row r="14" spans="2:6" x14ac:dyDescent="0.2">
      <c r="B14" s="19" t="s">
        <v>51</v>
      </c>
      <c r="D14" s="53" t="s">
        <v>52</v>
      </c>
      <c r="E14" s="82"/>
    </row>
    <row r="15" spans="2:6" x14ac:dyDescent="0.2">
      <c r="B15" s="19" t="s">
        <v>53</v>
      </c>
      <c r="D15" s="53" t="s">
        <v>54</v>
      </c>
      <c r="E15" s="82"/>
    </row>
    <row r="16" spans="2:6" x14ac:dyDescent="0.2">
      <c r="B16" s="19" t="s">
        <v>55</v>
      </c>
      <c r="D16" s="54"/>
      <c r="E16" s="23"/>
    </row>
    <row r="17" spans="2:6" x14ac:dyDescent="0.2">
      <c r="B17" s="19" t="s">
        <v>79</v>
      </c>
      <c r="D17" s="53" t="s">
        <v>54</v>
      </c>
      <c r="E17" s="29">
        <f>E14+E15-'Applicant Info &amp; Instructions'!D8</f>
        <v>-2021</v>
      </c>
    </row>
    <row r="18" spans="2:6" x14ac:dyDescent="0.2">
      <c r="B18" s="19" t="s">
        <v>80</v>
      </c>
      <c r="D18" s="55"/>
    </row>
    <row r="19" spans="2:6" x14ac:dyDescent="0.2">
      <c r="B19" s="19" t="s">
        <v>56</v>
      </c>
      <c r="D19" s="55"/>
      <c r="E19" s="21">
        <f>IFERROR(E13/E15,0)</f>
        <v>0</v>
      </c>
    </row>
    <row r="20" spans="2:6" x14ac:dyDescent="0.2">
      <c r="B20" s="19" t="s">
        <v>57</v>
      </c>
      <c r="D20" s="24" t="s">
        <v>58</v>
      </c>
      <c r="E20" s="83"/>
    </row>
    <row r="21" spans="2:6" x14ac:dyDescent="0.2">
      <c r="B21" s="19" t="s">
        <v>59</v>
      </c>
      <c r="D21" s="25"/>
      <c r="E21" s="21">
        <f>E19*E20</f>
        <v>0</v>
      </c>
    </row>
    <row r="22" spans="2:6" x14ac:dyDescent="0.2">
      <c r="B22" s="19" t="s">
        <v>60</v>
      </c>
      <c r="E22" s="81"/>
    </row>
    <row r="23" spans="2:6" x14ac:dyDescent="0.2">
      <c r="B23" s="19" t="s">
        <v>61</v>
      </c>
      <c r="E23" s="81"/>
    </row>
    <row r="24" spans="2:6" x14ac:dyDescent="0.2">
      <c r="B24" s="19" t="s">
        <v>62</v>
      </c>
      <c r="E24" s="28">
        <f>IF(E14=0, 0, E21-E22-E23)</f>
        <v>0</v>
      </c>
    </row>
    <row r="25" spans="2:6" ht="13.5" thickBot="1" x14ac:dyDescent="0.25">
      <c r="B25" s="26"/>
      <c r="C25" s="26"/>
      <c r="D25" s="26"/>
      <c r="E25" s="26"/>
      <c r="F25" s="26"/>
    </row>
    <row r="26" spans="2:6" ht="15" x14ac:dyDescent="0.25">
      <c r="B26" s="18" t="s">
        <v>44</v>
      </c>
    </row>
    <row r="27" spans="2:6" ht="15" x14ac:dyDescent="0.25">
      <c r="B27" s="18" t="s">
        <v>45</v>
      </c>
    </row>
    <row r="28" spans="2:6" x14ac:dyDescent="0.2">
      <c r="B28" s="19" t="s">
        <v>46</v>
      </c>
      <c r="E28" s="81"/>
    </row>
    <row r="29" spans="2:6" x14ac:dyDescent="0.2">
      <c r="B29" s="19" t="s">
        <v>47</v>
      </c>
      <c r="E29" s="20"/>
    </row>
    <row r="30" spans="2:6" x14ac:dyDescent="0.2">
      <c r="B30" s="19" t="s">
        <v>48</v>
      </c>
      <c r="E30" s="81"/>
    </row>
    <row r="31" spans="2:6" x14ac:dyDescent="0.2">
      <c r="B31" s="19" t="s">
        <v>49</v>
      </c>
      <c r="E31" s="81"/>
    </row>
    <row r="32" spans="2:6" x14ac:dyDescent="0.2">
      <c r="B32" s="19" t="s">
        <v>50</v>
      </c>
      <c r="E32" s="21">
        <f>E28+E30+E31</f>
        <v>0</v>
      </c>
    </row>
    <row r="33" spans="2:6" x14ac:dyDescent="0.2">
      <c r="B33" s="19" t="s">
        <v>51</v>
      </c>
      <c r="D33" s="53" t="s">
        <v>52</v>
      </c>
      <c r="E33" s="82"/>
    </row>
    <row r="34" spans="2:6" x14ac:dyDescent="0.2">
      <c r="B34" s="19" t="s">
        <v>53</v>
      </c>
      <c r="D34" s="53" t="s">
        <v>54</v>
      </c>
      <c r="E34" s="82"/>
    </row>
    <row r="35" spans="2:6" x14ac:dyDescent="0.2">
      <c r="B35" s="19" t="s">
        <v>55</v>
      </c>
      <c r="D35" s="54"/>
      <c r="E35" s="23"/>
    </row>
    <row r="36" spans="2:6" x14ac:dyDescent="0.2">
      <c r="B36" s="19" t="s">
        <v>79</v>
      </c>
      <c r="D36" s="53" t="s">
        <v>54</v>
      </c>
      <c r="E36" s="29">
        <f>E33+E34-'Applicant Info &amp; Instructions'!D8</f>
        <v>-2021</v>
      </c>
    </row>
    <row r="37" spans="2:6" x14ac:dyDescent="0.2">
      <c r="B37" s="19" t="s">
        <v>80</v>
      </c>
      <c r="D37" s="55"/>
    </row>
    <row r="38" spans="2:6" x14ac:dyDescent="0.2">
      <c r="B38" s="19" t="s">
        <v>56</v>
      </c>
      <c r="D38" s="55"/>
      <c r="E38" s="27">
        <f>IFERROR(E32/E34,0)</f>
        <v>0</v>
      </c>
    </row>
    <row r="39" spans="2:6" x14ac:dyDescent="0.2">
      <c r="B39" s="19" t="s">
        <v>57</v>
      </c>
      <c r="D39" s="24" t="s">
        <v>58</v>
      </c>
      <c r="E39" s="83"/>
    </row>
    <row r="40" spans="2:6" x14ac:dyDescent="0.2">
      <c r="B40" s="19" t="s">
        <v>59</v>
      </c>
      <c r="D40" s="56"/>
      <c r="E40" s="21">
        <f>E38*E39</f>
        <v>0</v>
      </c>
    </row>
    <row r="41" spans="2:6" x14ac:dyDescent="0.2">
      <c r="B41" s="19" t="s">
        <v>60</v>
      </c>
      <c r="E41" s="81"/>
    </row>
    <row r="42" spans="2:6" x14ac:dyDescent="0.2">
      <c r="B42" s="19" t="s">
        <v>61</v>
      </c>
      <c r="E42" s="81"/>
    </row>
    <row r="43" spans="2:6" x14ac:dyDescent="0.2">
      <c r="B43" s="19" t="s">
        <v>62</v>
      </c>
      <c r="E43" s="28">
        <f>IF(E33=0, 0, E40-E41-E42)</f>
        <v>0</v>
      </c>
    </row>
    <row r="44" spans="2:6" ht="13.5" thickBot="1" x14ac:dyDescent="0.25">
      <c r="B44" s="26"/>
      <c r="C44" s="26"/>
      <c r="D44" s="26"/>
      <c r="E44" s="26"/>
      <c r="F44" s="26"/>
    </row>
    <row r="45" spans="2:6" ht="15" x14ac:dyDescent="0.25">
      <c r="B45" s="18" t="s">
        <v>44</v>
      </c>
    </row>
    <row r="46" spans="2:6" ht="15" x14ac:dyDescent="0.25">
      <c r="B46" s="18" t="s">
        <v>45</v>
      </c>
    </row>
    <row r="47" spans="2:6" x14ac:dyDescent="0.2">
      <c r="B47" s="19" t="s">
        <v>63</v>
      </c>
      <c r="E47" s="84"/>
    </row>
    <row r="48" spans="2:6" x14ac:dyDescent="0.2">
      <c r="B48" s="19" t="s">
        <v>64</v>
      </c>
      <c r="E48" s="85"/>
    </row>
    <row r="49" spans="2:5" x14ac:dyDescent="0.2">
      <c r="B49" s="19" t="s">
        <v>65</v>
      </c>
      <c r="E49" s="28">
        <f>E47*E48</f>
        <v>0</v>
      </c>
    </row>
    <row r="50" spans="2:5" x14ac:dyDescent="0.2">
      <c r="B50" s="19" t="s">
        <v>66</v>
      </c>
      <c r="E50" s="81"/>
    </row>
    <row r="51" spans="2:5" x14ac:dyDescent="0.2">
      <c r="B51" s="19" t="s">
        <v>67</v>
      </c>
      <c r="D51" s="22"/>
      <c r="E51" s="28">
        <f>E49*E50</f>
        <v>0</v>
      </c>
    </row>
    <row r="52" spans="2:5" x14ac:dyDescent="0.2">
      <c r="B52" s="19" t="s">
        <v>68</v>
      </c>
      <c r="E52" s="81"/>
    </row>
    <row r="53" spans="2:5" x14ac:dyDescent="0.2">
      <c r="B53" s="19" t="s">
        <v>69</v>
      </c>
      <c r="E53" s="81"/>
    </row>
    <row r="54" spans="2:5" x14ac:dyDescent="0.2">
      <c r="B54" s="19" t="s">
        <v>70</v>
      </c>
      <c r="E54" s="28">
        <f>E51-E52-E53</f>
        <v>0</v>
      </c>
    </row>
  </sheetData>
  <sheetProtection algorithmName="SHA-512" hashValue="18cGzQFpIOABblUkoGmtVeX0fCQpxYudl5jUW3jsP+EASoUaojgRyOqsvbxYRlS6c3c/HRR9GS2TntI/Geod9A==" saltValue="7UJ4Pv16hB2illV0YoORbg==" spinCount="100000" sheet="1" objects="1" scenarios="1"/>
  <pageMargins left="0.5" right="0.5" top="1" bottom="1" header="0.5" footer="0.5"/>
  <pageSetup fitToHeight="0" orientation="portrait" verticalDpi="1200" r:id="rId1"/>
  <headerFooter alignWithMargins="0">
    <oddFooter>&amp;L&amp;8FY 2023 Radio CSG Application - 
Indirect Administrative Support&amp;C&amp;8&amp;A&amp;R&amp;8Page &amp;P of &amp;N</oddFooter>
  </headerFooter>
  <rowBreaks count="1" manualBreakCount="1">
    <brk id="43"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E6" sqref="E6"/>
    </sheetView>
  </sheetViews>
  <sheetFormatPr defaultColWidth="9.140625" defaultRowHeight="12.75" x14ac:dyDescent="0.2"/>
  <cols>
    <col min="1" max="1" width="7.7109375" style="59" customWidth="1"/>
    <col min="2" max="2" width="41" style="59" customWidth="1"/>
    <col min="3" max="3" width="15.28515625" style="59" customWidth="1"/>
    <col min="4" max="4" width="10.5703125" style="59" customWidth="1"/>
    <col min="5" max="5" width="13.5703125" style="59" customWidth="1"/>
    <col min="6" max="6" width="6.7109375" style="59" customWidth="1"/>
    <col min="7" max="9" width="9.140625" style="59"/>
    <col min="10" max="10" width="0" style="59" hidden="1" customWidth="1"/>
    <col min="11" max="16384" width="9.140625" style="59"/>
  </cols>
  <sheetData>
    <row r="1" spans="1:10" ht="23.25" x14ac:dyDescent="0.35">
      <c r="A1"/>
      <c r="B1" s="1" t="s">
        <v>84</v>
      </c>
      <c r="C1" s="58"/>
      <c r="D1" s="64"/>
      <c r="E1"/>
      <c r="F1" s="66" t="s">
        <v>122</v>
      </c>
    </row>
    <row r="2" spans="1:10" ht="15.75" x14ac:dyDescent="0.25">
      <c r="A2"/>
      <c r="B2"/>
      <c r="C2"/>
      <c r="D2" s="78" t="s">
        <v>91</v>
      </c>
      <c r="E2" s="77">
        <f>'Applicant Info &amp; Instructions'!D8</f>
        <v>2021</v>
      </c>
      <c r="F2"/>
    </row>
    <row r="3" spans="1:10" ht="18" x14ac:dyDescent="0.25">
      <c r="A3"/>
      <c r="B3" s="3"/>
      <c r="C3" s="3"/>
      <c r="D3" s="4"/>
      <c r="E3" s="62">
        <f>'Applicant Info &amp; Instructions'!D8</f>
        <v>2021</v>
      </c>
      <c r="F3" s="5"/>
      <c r="J3" s="59" t="s">
        <v>38</v>
      </c>
    </row>
    <row r="4" spans="1:10" s="60" customFormat="1" ht="21.75" customHeight="1" x14ac:dyDescent="0.2">
      <c r="A4" s="6"/>
      <c r="B4" s="8" t="s">
        <v>30</v>
      </c>
      <c r="C4" s="6"/>
      <c r="D4" s="6"/>
      <c r="E4" s="61" t="e">
        <f>'Worksheet I; Tab 1'!C36</f>
        <v>#DIV/0!</v>
      </c>
      <c r="F4" s="6"/>
      <c r="J4" s="60" t="s">
        <v>39</v>
      </c>
    </row>
    <row r="5" spans="1:10" s="60" customFormat="1" ht="21.75" customHeight="1" x14ac:dyDescent="0.2">
      <c r="A5" s="6"/>
      <c r="B5" s="8" t="s">
        <v>31</v>
      </c>
      <c r="C5" s="6"/>
      <c r="D5" s="6"/>
      <c r="E5" s="61">
        <f>'I; Tab 2'!E24+'I; Tab 2'!E43+'I; Tab 2'!E54</f>
        <v>0</v>
      </c>
      <c r="F5" s="6"/>
      <c r="J5" s="60" t="s">
        <v>40</v>
      </c>
    </row>
    <row r="6" spans="1:10" s="60" customFormat="1" ht="21.75" customHeight="1" x14ac:dyDescent="0.2">
      <c r="A6" s="6"/>
      <c r="B6" s="8" t="s">
        <v>32</v>
      </c>
      <c r="C6" s="6"/>
      <c r="D6" s="6"/>
      <c r="E6" s="86">
        <v>0</v>
      </c>
      <c r="F6" s="6"/>
      <c r="J6" s="60" t="s">
        <v>41</v>
      </c>
    </row>
    <row r="7" spans="1:10" s="60" customFormat="1" ht="21.75" customHeight="1" x14ac:dyDescent="0.2">
      <c r="A7" s="6"/>
      <c r="B7" s="8" t="s">
        <v>33</v>
      </c>
      <c r="C7" s="6"/>
      <c r="D7" s="6"/>
      <c r="E7" s="86">
        <v>0</v>
      </c>
      <c r="F7" s="6"/>
      <c r="J7" s="60" t="s">
        <v>37</v>
      </c>
    </row>
    <row r="8" spans="1:10" s="60" customFormat="1" ht="21.75" customHeight="1" x14ac:dyDescent="0.2">
      <c r="A8" s="6"/>
      <c r="B8" s="8" t="s">
        <v>81</v>
      </c>
      <c r="C8" s="6"/>
      <c r="D8" s="6"/>
      <c r="E8" s="7"/>
      <c r="F8" s="6"/>
    </row>
    <row r="9" spans="1:10" s="60" customFormat="1" ht="21.75" customHeight="1" x14ac:dyDescent="0.2">
      <c r="A9" s="6"/>
      <c r="B9" s="8" t="s">
        <v>34</v>
      </c>
      <c r="C9" s="6"/>
      <c r="D9" s="6"/>
      <c r="E9" s="61" t="e">
        <f>E4+E5-E6-E7</f>
        <v>#DIV/0!</v>
      </c>
      <c r="F9" s="6"/>
    </row>
    <row r="10" spans="1:10" s="60" customFormat="1" ht="21.75" customHeight="1" x14ac:dyDescent="0.2">
      <c r="A10" s="6"/>
      <c r="B10" s="8" t="s">
        <v>36</v>
      </c>
      <c r="C10" s="6"/>
      <c r="D10" s="6"/>
      <c r="E10" s="7"/>
      <c r="F10" s="6"/>
    </row>
    <row r="11" spans="1:10" s="60" customFormat="1" ht="21.75" customHeight="1" x14ac:dyDescent="0.2">
      <c r="A11" s="6"/>
      <c r="B11" s="8" t="s">
        <v>35</v>
      </c>
      <c r="C11" s="6"/>
      <c r="D11" s="6"/>
      <c r="E11" s="87"/>
      <c r="F11" s="6"/>
    </row>
    <row r="12" spans="1:10" s="60" customFormat="1" ht="15.75" customHeight="1" x14ac:dyDescent="0.2">
      <c r="A12" s="6"/>
      <c r="B12" s="6"/>
      <c r="C12" s="6"/>
      <c r="D12" s="6"/>
      <c r="E12" s="6"/>
      <c r="F12" s="6"/>
    </row>
    <row r="13" spans="1:10" s="60" customFormat="1" ht="15.75" customHeight="1" x14ac:dyDescent="0.2"/>
    <row r="14" spans="1:10" s="60" customFormat="1" ht="15.75" customHeight="1" x14ac:dyDescent="0.2"/>
    <row r="15" spans="1:10" s="60" customFormat="1" ht="15.75" customHeight="1" x14ac:dyDescent="0.2"/>
    <row r="16" spans="1:10" s="60" customFormat="1" ht="15.75" customHeight="1" x14ac:dyDescent="0.2"/>
    <row r="17" s="60" customFormat="1" ht="15.75" customHeight="1" x14ac:dyDescent="0.2"/>
    <row r="18" s="60" customFormat="1" ht="15.75" customHeight="1" x14ac:dyDescent="0.2"/>
    <row r="19" s="60" customFormat="1" ht="15.75" customHeight="1" x14ac:dyDescent="0.2"/>
    <row r="20" s="60" customFormat="1" ht="15.75" customHeight="1" x14ac:dyDescent="0.2"/>
    <row r="21" s="60" customFormat="1" ht="15.75" customHeight="1" x14ac:dyDescent="0.2"/>
    <row r="22" s="60" customFormat="1" ht="15.75" customHeight="1" x14ac:dyDescent="0.2"/>
    <row r="23" s="60" customFormat="1" ht="15.75" customHeight="1" x14ac:dyDescent="0.2"/>
    <row r="24" s="60" customFormat="1" ht="15.75" customHeight="1" x14ac:dyDescent="0.2"/>
    <row r="25" s="60" customFormat="1" ht="15.75" customHeight="1" x14ac:dyDescent="0.2"/>
    <row r="26" s="60" customFormat="1" ht="15.75" customHeight="1" x14ac:dyDescent="0.2"/>
    <row r="27" s="60" customFormat="1" ht="15.75" customHeight="1" x14ac:dyDescent="0.2"/>
    <row r="28" s="60" customFormat="1" ht="15.75" customHeight="1" x14ac:dyDescent="0.2"/>
    <row r="29" s="60" customFormat="1" ht="15.75" customHeight="1" x14ac:dyDescent="0.2"/>
    <row r="30" s="60" customFormat="1" ht="15.75" customHeight="1" x14ac:dyDescent="0.2"/>
    <row r="31" s="60" customFormat="1" ht="15.75" customHeight="1" x14ac:dyDescent="0.2"/>
    <row r="32" s="60" customFormat="1" ht="15.75" customHeight="1" x14ac:dyDescent="0.2"/>
    <row r="33" s="60" customFormat="1" ht="15.75" customHeight="1" x14ac:dyDescent="0.2"/>
    <row r="34" s="60" customFormat="1" ht="15.75" customHeight="1" x14ac:dyDescent="0.2"/>
    <row r="35" s="60" customFormat="1" ht="15.75" customHeight="1" x14ac:dyDescent="0.2"/>
    <row r="36" s="60" customFormat="1" ht="15.75" customHeight="1" x14ac:dyDescent="0.2"/>
    <row r="37" s="60" customFormat="1" ht="15.75" customHeight="1" x14ac:dyDescent="0.2"/>
    <row r="38" s="60" customFormat="1" ht="15.75" customHeight="1" x14ac:dyDescent="0.2"/>
    <row r="39" s="60" customFormat="1" ht="15.75" customHeight="1" x14ac:dyDescent="0.2"/>
    <row r="40" s="60" customFormat="1" ht="15.75" customHeight="1" x14ac:dyDescent="0.2"/>
    <row r="41" s="60" customFormat="1" ht="15.75" customHeight="1" x14ac:dyDescent="0.2"/>
    <row r="42" s="60" customFormat="1" ht="15.75" customHeight="1" x14ac:dyDescent="0.2"/>
    <row r="43" s="60" customFormat="1" ht="15.75" customHeight="1" x14ac:dyDescent="0.2"/>
    <row r="44" s="60" customFormat="1" ht="15.75" customHeight="1" x14ac:dyDescent="0.2"/>
    <row r="45" s="60" customFormat="1" ht="15.75" customHeight="1" x14ac:dyDescent="0.2"/>
  </sheetData>
  <sheetProtection algorithmName="SHA-512" hashValue="Huc8baK4bK+aIvEkTFy0EFfUwIaVvZNIF2gWIqENuJ6vIjXsGe0630EC84a6fQtwJicD7Ct7jYdjXMvpMM3Gtg==" saltValue="ieE4wskSmfDrcLMfOp4dHQ=="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1200" r:id="rId1"/>
  <headerFooter alignWithMargins="0">
    <oddFooter>&amp;L&amp;8FY 2023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E7" sqref="E7"/>
    </sheetView>
  </sheetViews>
  <sheetFormatPr defaultColWidth="9.140625" defaultRowHeight="12.75" x14ac:dyDescent="0.2"/>
  <cols>
    <col min="1" max="1" width="10.85546875" style="30" customWidth="1"/>
    <col min="2" max="2" width="63.7109375" style="30" customWidth="1"/>
    <col min="3" max="3" width="15.28515625" style="30" customWidth="1"/>
    <col min="4" max="4" width="2.28515625" style="51" customWidth="1"/>
    <col min="5" max="5" width="15.85546875" style="30" customWidth="1"/>
    <col min="6" max="6" width="8" style="30" customWidth="1"/>
    <col min="7" max="16384" width="9.140625" style="30"/>
  </cols>
  <sheetData>
    <row r="1" spans="2:6" s="34" customFormat="1" ht="21" customHeight="1" x14ac:dyDescent="0.35">
      <c r="B1" s="31" t="s">
        <v>83</v>
      </c>
      <c r="C1" s="32"/>
      <c r="D1" s="33"/>
      <c r="E1" s="32"/>
      <c r="F1" s="32"/>
    </row>
    <row r="2" spans="2:6" ht="9" customHeight="1" x14ac:dyDescent="0.2">
      <c r="B2" s="10"/>
      <c r="C2" s="10"/>
      <c r="D2" s="9"/>
      <c r="E2" s="10"/>
      <c r="F2" s="10"/>
    </row>
    <row r="3" spans="2:6" ht="17.25" customHeight="1" x14ac:dyDescent="0.25">
      <c r="B3" s="35" t="s">
        <v>27</v>
      </c>
      <c r="C3" s="36"/>
      <c r="D3" s="37"/>
      <c r="E3" s="38"/>
      <c r="F3" s="36"/>
    </row>
    <row r="4" spans="2:6" ht="12" customHeight="1" x14ac:dyDescent="0.2">
      <c r="B4" s="39" t="s">
        <v>28</v>
      </c>
      <c r="C4" s="36"/>
      <c r="D4" s="37"/>
      <c r="E4" s="38"/>
      <c r="F4" s="36"/>
    </row>
    <row r="5" spans="2:6" ht="19.5" customHeight="1" x14ac:dyDescent="0.25">
      <c r="B5" s="40" t="s">
        <v>2</v>
      </c>
      <c r="C5" s="12"/>
      <c r="D5" s="13"/>
      <c r="E5" s="14">
        <f>'Applicant Info &amp; Instructions'!D8</f>
        <v>2021</v>
      </c>
      <c r="F5" s="15"/>
    </row>
    <row r="6" spans="2:6" ht="20.25" customHeight="1" x14ac:dyDescent="0.2">
      <c r="B6" s="41" t="s">
        <v>4</v>
      </c>
      <c r="C6" s="10"/>
      <c r="D6" s="9" t="s">
        <v>0</v>
      </c>
      <c r="E6" s="42">
        <f>SUM(E7:E10)</f>
        <v>0</v>
      </c>
      <c r="F6" s="10"/>
    </row>
    <row r="7" spans="2:6" ht="20.25" customHeight="1" x14ac:dyDescent="0.2">
      <c r="B7" s="43" t="s">
        <v>75</v>
      </c>
      <c r="C7" s="10"/>
      <c r="D7" s="9"/>
      <c r="E7" s="88"/>
      <c r="F7" s="10"/>
    </row>
    <row r="8" spans="2:6" ht="20.25" customHeight="1" x14ac:dyDescent="0.2">
      <c r="B8" s="43" t="s">
        <v>76</v>
      </c>
      <c r="C8" s="10"/>
      <c r="D8" s="9"/>
      <c r="E8" s="88"/>
      <c r="F8" s="10"/>
    </row>
    <row r="9" spans="2:6" ht="20.25" customHeight="1" x14ac:dyDescent="0.2">
      <c r="B9" s="43" t="s">
        <v>71</v>
      </c>
      <c r="C9" s="10"/>
      <c r="D9" s="9"/>
      <c r="E9" s="88"/>
      <c r="F9" s="10"/>
    </row>
    <row r="10" spans="2:6" ht="20.25" customHeight="1" x14ac:dyDescent="0.2">
      <c r="B10" s="43" t="s">
        <v>72</v>
      </c>
      <c r="C10" s="10"/>
      <c r="D10" s="9"/>
      <c r="E10" s="88"/>
      <c r="F10" s="10"/>
    </row>
    <row r="11" spans="2:6" ht="20.25" customHeight="1" x14ac:dyDescent="0.2">
      <c r="B11" s="41" t="s">
        <v>5</v>
      </c>
      <c r="C11" s="10"/>
      <c r="D11" s="9" t="s">
        <v>0</v>
      </c>
      <c r="E11" s="42">
        <f>SUM(E12:E15)</f>
        <v>0</v>
      </c>
      <c r="F11" s="10"/>
    </row>
    <row r="12" spans="2:6" ht="20.25" customHeight="1" x14ac:dyDescent="0.2">
      <c r="B12" s="43" t="s">
        <v>75</v>
      </c>
      <c r="C12" s="10"/>
      <c r="D12" s="9"/>
      <c r="E12" s="88"/>
      <c r="F12" s="10"/>
    </row>
    <row r="13" spans="2:6" ht="20.25" customHeight="1" x14ac:dyDescent="0.2">
      <c r="B13" s="43" t="s">
        <v>76</v>
      </c>
      <c r="C13" s="10"/>
      <c r="D13" s="9"/>
      <c r="E13" s="88"/>
      <c r="F13" s="10"/>
    </row>
    <row r="14" spans="2:6" ht="20.25" customHeight="1" x14ac:dyDescent="0.2">
      <c r="B14" s="43" t="s">
        <v>71</v>
      </c>
      <c r="C14" s="10"/>
      <c r="D14" s="9"/>
      <c r="E14" s="88"/>
      <c r="F14" s="10"/>
    </row>
    <row r="15" spans="2:6" ht="20.25" customHeight="1" x14ac:dyDescent="0.2">
      <c r="B15" s="43" t="s">
        <v>72</v>
      </c>
      <c r="C15" s="10"/>
      <c r="D15" s="9"/>
      <c r="E15" s="88"/>
      <c r="F15" s="10"/>
    </row>
    <row r="16" spans="2:6" ht="20.25" customHeight="1" x14ac:dyDescent="0.2">
      <c r="B16" s="41" t="s">
        <v>6</v>
      </c>
      <c r="C16" s="10"/>
      <c r="D16" s="9" t="s">
        <v>0</v>
      </c>
      <c r="E16" s="42">
        <f>SUM(E17:E20)</f>
        <v>0</v>
      </c>
      <c r="F16" s="10"/>
    </row>
    <row r="17" spans="2:6" ht="20.25" customHeight="1" x14ac:dyDescent="0.2">
      <c r="B17" s="43" t="s">
        <v>75</v>
      </c>
      <c r="C17" s="10"/>
      <c r="D17" s="9"/>
      <c r="E17" s="88"/>
      <c r="F17" s="10"/>
    </row>
    <row r="18" spans="2:6" ht="20.25" customHeight="1" x14ac:dyDescent="0.2">
      <c r="B18" s="43" t="s">
        <v>76</v>
      </c>
      <c r="C18" s="10"/>
      <c r="D18" s="9"/>
      <c r="E18" s="88"/>
      <c r="F18" s="10"/>
    </row>
    <row r="19" spans="2:6" ht="20.25" customHeight="1" x14ac:dyDescent="0.2">
      <c r="B19" s="43" t="s">
        <v>71</v>
      </c>
      <c r="C19" s="10"/>
      <c r="D19" s="9"/>
      <c r="E19" s="88"/>
      <c r="F19" s="10"/>
    </row>
    <row r="20" spans="2:6" ht="20.25" customHeight="1" x14ac:dyDescent="0.2">
      <c r="B20" s="43" t="s">
        <v>72</v>
      </c>
      <c r="C20" s="10"/>
      <c r="D20" s="9"/>
      <c r="E20" s="88"/>
      <c r="F20" s="10"/>
    </row>
    <row r="21" spans="2:6" ht="6" customHeight="1" x14ac:dyDescent="0.2">
      <c r="B21" s="41"/>
      <c r="C21" s="10"/>
      <c r="D21" s="9"/>
      <c r="E21" s="10"/>
      <c r="F21" s="10"/>
    </row>
    <row r="22" spans="2:6" ht="19.5" customHeight="1" x14ac:dyDescent="0.25">
      <c r="B22" s="40" t="s">
        <v>3</v>
      </c>
      <c r="C22" s="12"/>
      <c r="D22" s="13"/>
      <c r="E22" s="14">
        <f>E5</f>
        <v>2021</v>
      </c>
      <c r="F22" s="15"/>
    </row>
    <row r="23" spans="2:6" ht="19.5" customHeight="1" x14ac:dyDescent="0.2">
      <c r="B23" s="41" t="s">
        <v>7</v>
      </c>
      <c r="C23" s="10"/>
      <c r="D23" s="9" t="s">
        <v>0</v>
      </c>
      <c r="E23" s="42">
        <f>SUM(E24:E27)</f>
        <v>0</v>
      </c>
      <c r="F23" s="10"/>
    </row>
    <row r="24" spans="2:6" ht="20.25" customHeight="1" x14ac:dyDescent="0.2">
      <c r="B24" s="43" t="s">
        <v>75</v>
      </c>
      <c r="C24" s="10"/>
      <c r="D24" s="9"/>
      <c r="E24" s="88"/>
      <c r="F24" s="10"/>
    </row>
    <row r="25" spans="2:6" ht="20.25" customHeight="1" x14ac:dyDescent="0.2">
      <c r="B25" s="43" t="s">
        <v>76</v>
      </c>
      <c r="C25" s="10"/>
      <c r="D25" s="9"/>
      <c r="E25" s="88"/>
      <c r="F25" s="10"/>
    </row>
    <row r="26" spans="2:6" ht="20.25" customHeight="1" x14ac:dyDescent="0.2">
      <c r="B26" s="43" t="s">
        <v>71</v>
      </c>
      <c r="C26" s="10"/>
      <c r="D26" s="9"/>
      <c r="E26" s="88"/>
      <c r="F26" s="10"/>
    </row>
    <row r="27" spans="2:6" ht="20.25" customHeight="1" x14ac:dyDescent="0.2">
      <c r="B27" s="43" t="s">
        <v>72</v>
      </c>
      <c r="C27" s="10"/>
      <c r="D27" s="9"/>
      <c r="E27" s="88"/>
      <c r="F27" s="10"/>
    </row>
    <row r="28" spans="2:6" ht="19.5" customHeight="1" x14ac:dyDescent="0.2">
      <c r="B28" s="41" t="s">
        <v>8</v>
      </c>
      <c r="C28" s="10"/>
      <c r="D28" s="9" t="s">
        <v>0</v>
      </c>
      <c r="E28" s="42">
        <f>SUM(E29:E32)</f>
        <v>0</v>
      </c>
      <c r="F28" s="10"/>
    </row>
    <row r="29" spans="2:6" ht="20.25" customHeight="1" x14ac:dyDescent="0.2">
      <c r="B29" s="43" t="s">
        <v>75</v>
      </c>
      <c r="C29" s="10"/>
      <c r="D29" s="9"/>
      <c r="E29" s="88"/>
      <c r="F29" s="10"/>
    </row>
    <row r="30" spans="2:6" ht="20.25" customHeight="1" x14ac:dyDescent="0.2">
      <c r="B30" s="43" t="s">
        <v>76</v>
      </c>
      <c r="C30" s="10"/>
      <c r="D30" s="9"/>
      <c r="E30" s="88"/>
      <c r="F30" s="10"/>
    </row>
    <row r="31" spans="2:6" ht="20.25" customHeight="1" x14ac:dyDescent="0.2">
      <c r="B31" s="43" t="s">
        <v>71</v>
      </c>
      <c r="C31" s="10"/>
      <c r="D31" s="9"/>
      <c r="E31" s="88"/>
      <c r="F31" s="10"/>
    </row>
    <row r="32" spans="2:6" ht="20.25" customHeight="1" x14ac:dyDescent="0.2">
      <c r="B32" s="43" t="s">
        <v>72</v>
      </c>
      <c r="C32" s="10"/>
      <c r="D32" s="9"/>
      <c r="E32" s="88"/>
      <c r="F32" s="10"/>
    </row>
    <row r="33" spans="2:6" ht="19.5" customHeight="1" x14ac:dyDescent="0.2">
      <c r="B33" s="41" t="s">
        <v>9</v>
      </c>
      <c r="C33" s="10"/>
      <c r="D33" s="9" t="s">
        <v>0</v>
      </c>
      <c r="E33" s="42">
        <f>SUM(E34:E37)</f>
        <v>0</v>
      </c>
      <c r="F33" s="10"/>
    </row>
    <row r="34" spans="2:6" ht="20.25" customHeight="1" x14ac:dyDescent="0.2">
      <c r="B34" s="43" t="s">
        <v>75</v>
      </c>
      <c r="C34" s="10"/>
      <c r="D34" s="9"/>
      <c r="E34" s="88"/>
      <c r="F34" s="10"/>
    </row>
    <row r="35" spans="2:6" ht="20.25" customHeight="1" x14ac:dyDescent="0.2">
      <c r="B35" s="43" t="s">
        <v>76</v>
      </c>
      <c r="C35" s="10"/>
      <c r="D35" s="9"/>
      <c r="E35" s="88"/>
      <c r="F35" s="10"/>
    </row>
    <row r="36" spans="2:6" ht="20.25" customHeight="1" x14ac:dyDescent="0.2">
      <c r="B36" s="43" t="s">
        <v>71</v>
      </c>
      <c r="C36" s="10"/>
      <c r="D36" s="9"/>
      <c r="E36" s="88"/>
      <c r="F36" s="10"/>
    </row>
    <row r="37" spans="2:6" ht="20.25" customHeight="1" x14ac:dyDescent="0.2">
      <c r="B37" s="43" t="s">
        <v>72</v>
      </c>
      <c r="C37" s="10"/>
      <c r="D37" s="9"/>
      <c r="E37" s="88"/>
      <c r="F37" s="10"/>
    </row>
    <row r="38" spans="2:6" ht="19.5" customHeight="1" x14ac:dyDescent="0.2">
      <c r="B38" s="41" t="s">
        <v>25</v>
      </c>
      <c r="C38" s="10"/>
      <c r="D38" s="9" t="s">
        <v>0</v>
      </c>
      <c r="E38" s="42">
        <f>SUM(E40:E43)</f>
        <v>0</v>
      </c>
      <c r="F38" s="10"/>
    </row>
    <row r="39" spans="2:6" ht="12.75" customHeight="1" x14ac:dyDescent="0.2">
      <c r="B39" s="41" t="s">
        <v>26</v>
      </c>
      <c r="C39" s="10"/>
      <c r="D39" s="9"/>
      <c r="E39" s="44"/>
      <c r="F39" s="10"/>
    </row>
    <row r="40" spans="2:6" ht="20.25" customHeight="1" x14ac:dyDescent="0.2">
      <c r="B40" s="43" t="s">
        <v>75</v>
      </c>
      <c r="C40" s="10"/>
      <c r="D40" s="9"/>
      <c r="E40" s="88"/>
      <c r="F40" s="10"/>
    </row>
    <row r="41" spans="2:6" ht="20.25" customHeight="1" x14ac:dyDescent="0.2">
      <c r="B41" s="43" t="s">
        <v>76</v>
      </c>
      <c r="C41" s="10"/>
      <c r="D41" s="9"/>
      <c r="E41" s="88"/>
      <c r="F41" s="10"/>
    </row>
    <row r="42" spans="2:6" ht="20.25" customHeight="1" x14ac:dyDescent="0.2">
      <c r="B42" s="43" t="s">
        <v>71</v>
      </c>
      <c r="C42" s="10"/>
      <c r="D42" s="9"/>
      <c r="E42" s="88"/>
      <c r="F42" s="10"/>
    </row>
    <row r="43" spans="2:6" ht="20.25" customHeight="1" x14ac:dyDescent="0.2">
      <c r="B43" s="43" t="s">
        <v>72</v>
      </c>
      <c r="C43" s="10"/>
      <c r="D43" s="9"/>
      <c r="E43" s="88"/>
      <c r="F43" s="10"/>
    </row>
    <row r="44" spans="2:6" ht="19.5" customHeight="1" x14ac:dyDescent="0.2">
      <c r="B44" s="41" t="s">
        <v>10</v>
      </c>
      <c r="C44" s="10"/>
      <c r="D44" s="9" t="s">
        <v>0</v>
      </c>
      <c r="E44" s="42">
        <f>SUM(E46:E49)</f>
        <v>0</v>
      </c>
      <c r="F44" s="10" t="s">
        <v>29</v>
      </c>
    </row>
    <row r="45" spans="2:6" ht="12.75" customHeight="1" x14ac:dyDescent="0.2">
      <c r="B45" s="41" t="s">
        <v>11</v>
      </c>
      <c r="C45" s="10"/>
      <c r="D45" s="9"/>
      <c r="E45" s="10"/>
      <c r="F45" s="10"/>
    </row>
    <row r="46" spans="2:6" ht="20.25" customHeight="1" x14ac:dyDescent="0.2">
      <c r="B46" s="43" t="s">
        <v>77</v>
      </c>
      <c r="C46" s="10"/>
      <c r="D46" s="9"/>
      <c r="E46" s="45">
        <f>E7+E12+E17+E24+E29+E34+E40</f>
        <v>0</v>
      </c>
      <c r="F46" s="10"/>
    </row>
    <row r="47" spans="2:6" ht="20.25" customHeight="1" x14ac:dyDescent="0.2">
      <c r="B47" s="43" t="s">
        <v>78</v>
      </c>
      <c r="C47" s="10"/>
      <c r="D47" s="9"/>
      <c r="E47" s="45">
        <f>E8+E13+E18+E25+E30+E35+E41</f>
        <v>0</v>
      </c>
      <c r="F47" s="10"/>
    </row>
    <row r="48" spans="2:6" ht="20.25" customHeight="1" x14ac:dyDescent="0.2">
      <c r="B48" s="43" t="s">
        <v>73</v>
      </c>
      <c r="C48" s="10"/>
      <c r="D48" s="9"/>
      <c r="E48" s="45">
        <f>E9+E14+E19+E26+E31+E36+E42</f>
        <v>0</v>
      </c>
      <c r="F48" s="10"/>
    </row>
    <row r="49" spans="2:6" ht="20.25" customHeight="1" x14ac:dyDescent="0.2">
      <c r="B49" s="43" t="s">
        <v>74</v>
      </c>
      <c r="C49" s="10"/>
      <c r="D49" s="9"/>
      <c r="E49" s="45">
        <f>E10+E15+E20+E27+E32+E37+E43</f>
        <v>0</v>
      </c>
      <c r="F49" s="10"/>
    </row>
    <row r="50" spans="2:6" ht="17.25" customHeight="1" x14ac:dyDescent="0.25">
      <c r="B50" s="35" t="s">
        <v>12</v>
      </c>
      <c r="C50" s="36"/>
      <c r="D50" s="37"/>
      <c r="E50" s="38"/>
      <c r="F50" s="36"/>
    </row>
    <row r="51" spans="2:6" ht="12" customHeight="1" x14ac:dyDescent="0.2">
      <c r="B51" s="39" t="s">
        <v>13</v>
      </c>
      <c r="C51" s="36"/>
      <c r="D51" s="37"/>
      <c r="E51" s="38"/>
      <c r="F51" s="36"/>
    </row>
    <row r="52" spans="2:6" ht="19.5" customHeight="1" x14ac:dyDescent="0.25">
      <c r="B52" s="40"/>
      <c r="C52" s="46"/>
      <c r="D52" s="47"/>
      <c r="E52" s="14">
        <f>E5</f>
        <v>2021</v>
      </c>
      <c r="F52" s="15"/>
    </row>
    <row r="53" spans="2:6" ht="19.5" customHeight="1" x14ac:dyDescent="0.2">
      <c r="B53" s="41" t="s">
        <v>14</v>
      </c>
      <c r="C53" s="10"/>
      <c r="D53" s="48" t="s">
        <v>0</v>
      </c>
      <c r="E53" s="49">
        <f>SUM(C54:C56)</f>
        <v>0</v>
      </c>
      <c r="F53" s="10" t="s">
        <v>1</v>
      </c>
    </row>
    <row r="54" spans="2:6" ht="19.5" customHeight="1" x14ac:dyDescent="0.2">
      <c r="B54" s="50" t="s">
        <v>15</v>
      </c>
      <c r="C54" s="89"/>
      <c r="D54" s="9"/>
      <c r="E54" s="10"/>
      <c r="F54" s="10"/>
    </row>
    <row r="55" spans="2:6" ht="19.5" customHeight="1" x14ac:dyDescent="0.2">
      <c r="B55" s="50" t="s">
        <v>16</v>
      </c>
      <c r="C55" s="89"/>
      <c r="D55" s="9"/>
      <c r="E55" s="10"/>
      <c r="F55" s="10"/>
    </row>
    <row r="56" spans="2:6" ht="19.5" customHeight="1" x14ac:dyDescent="0.2">
      <c r="B56" s="50" t="s">
        <v>17</v>
      </c>
      <c r="C56" s="89"/>
      <c r="D56" s="9"/>
      <c r="E56" s="10"/>
      <c r="F56" s="10"/>
    </row>
    <row r="57" spans="2:6" ht="19.5" customHeight="1" x14ac:dyDescent="0.2">
      <c r="B57" s="41" t="s">
        <v>18</v>
      </c>
      <c r="C57" s="10"/>
      <c r="D57" s="9" t="s">
        <v>0</v>
      </c>
      <c r="E57" s="49">
        <f>E44+E53</f>
        <v>0</v>
      </c>
      <c r="F57" s="10" t="s">
        <v>29</v>
      </c>
    </row>
    <row r="58" spans="2:6" ht="19.5" customHeight="1" x14ac:dyDescent="0.2">
      <c r="B58" s="41"/>
      <c r="C58" s="10"/>
      <c r="D58" s="9"/>
      <c r="E58" s="10"/>
      <c r="F58" s="10"/>
    </row>
    <row r="59" spans="2:6" ht="17.25" customHeight="1" x14ac:dyDescent="0.25">
      <c r="B59" s="35" t="s">
        <v>19</v>
      </c>
      <c r="C59" s="36"/>
      <c r="D59" s="37"/>
      <c r="E59" s="38"/>
      <c r="F59" s="36"/>
    </row>
    <row r="60" spans="2:6" ht="12.75" customHeight="1" x14ac:dyDescent="0.2">
      <c r="B60" s="39" t="s">
        <v>20</v>
      </c>
      <c r="C60" s="36"/>
      <c r="D60" s="37"/>
      <c r="E60" s="38"/>
      <c r="F60" s="36"/>
    </row>
    <row r="61" spans="2:6" ht="19.5" customHeight="1" x14ac:dyDescent="0.25">
      <c r="B61" s="40"/>
      <c r="C61" s="46"/>
      <c r="D61" s="47"/>
      <c r="E61" s="14">
        <f>E5</f>
        <v>2021</v>
      </c>
      <c r="F61" s="15"/>
    </row>
    <row r="62" spans="2:6" ht="19.5" customHeight="1" x14ac:dyDescent="0.2">
      <c r="B62" s="41" t="s">
        <v>21</v>
      </c>
      <c r="C62" s="10"/>
      <c r="D62" s="9" t="s">
        <v>0</v>
      </c>
      <c r="E62" s="90"/>
      <c r="F62" s="10"/>
    </row>
    <row r="63" spans="2:6" ht="19.5" customHeight="1" x14ac:dyDescent="0.2">
      <c r="B63" s="41" t="s">
        <v>22</v>
      </c>
      <c r="C63" s="10"/>
      <c r="D63" s="9" t="s">
        <v>0</v>
      </c>
      <c r="E63" s="90"/>
      <c r="F63" s="10"/>
    </row>
    <row r="64" spans="2:6" ht="19.5" customHeight="1" x14ac:dyDescent="0.2">
      <c r="B64" s="41" t="s">
        <v>23</v>
      </c>
      <c r="C64" s="10"/>
      <c r="D64" s="9" t="s">
        <v>0</v>
      </c>
      <c r="E64" s="90"/>
      <c r="F64" s="10"/>
    </row>
    <row r="65" spans="2:6" ht="19.5" customHeight="1" x14ac:dyDescent="0.2">
      <c r="B65" s="41" t="s">
        <v>24</v>
      </c>
      <c r="C65" s="10"/>
      <c r="D65" s="9" t="s">
        <v>0</v>
      </c>
      <c r="E65" s="90"/>
      <c r="F65" s="10"/>
    </row>
    <row r="66" spans="2:6" x14ac:dyDescent="0.2">
      <c r="E66" s="52"/>
    </row>
  </sheetData>
  <sheetProtection algorithmName="SHA-512" hashValue="lLXcwc+YNqj+AFnAFljBi/1Oj06IcGityC0JQ0+uqJyz3FW6+uo6i8qr3ro9Ro7CMAtfC+EbL+fi/cVcwLhX6w==" saltValue="HCGsVk2tA+LWNIUK/1EpOw==" spinCount="100000" sheet="1" objects="1" scenarios="1"/>
  <pageMargins left="0.5" right="0.5" top="1" bottom="1" header="0.5" footer="0.5"/>
  <pageSetup scale="92" fitToHeight="0" orientation="portrait" r:id="rId1"/>
  <headerFooter alignWithMargins="0">
    <oddFooter>&amp;L&amp;8FY 2023 Radio CSG Application - 
Indirect Administrative Support&amp;C&amp;8&amp;A&amp;R&amp;8Page &amp;P of &amp;N</oddFooter>
  </headerFooter>
  <rowBreaks count="1" manualBreakCount="1">
    <brk id="3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Normal="100" workbookViewId="0">
      <selection activeCell="A2" sqref="A2"/>
    </sheetView>
  </sheetViews>
  <sheetFormatPr defaultRowHeight="12.75" x14ac:dyDescent="0.2"/>
  <cols>
    <col min="1" max="1" width="94.85546875" style="91" customWidth="1"/>
    <col min="2" max="6" width="15.7109375" style="91" customWidth="1"/>
    <col min="7" max="16384" width="9.140625" style="91"/>
  </cols>
  <sheetData>
    <row r="1" spans="1:6" ht="72" x14ac:dyDescent="0.2">
      <c r="A1" s="115" t="s">
        <v>127</v>
      </c>
      <c r="B1" s="115"/>
      <c r="C1" s="115"/>
      <c r="D1" s="115"/>
      <c r="E1" s="115"/>
      <c r="F1" s="115"/>
    </row>
  </sheetData>
  <sheetProtection algorithmName="SHA-512" hashValue="fqx9MwKGGkup1m7xSUowqIPesONu5zD5ksZJQXkhoaNdVGXnAeB1AfZ4o6Pbn3Ihmfcd47i9i9DZajTuseEnnA==" saltValue="cW3jA/6bs00aaWLmSU0t4A==" spinCount="100000" sheet="1" objects="1" scenarios="1"/>
  <pageMargins left="0.5" right="0.5" top="1" bottom="1" header="0.5" footer="0.5"/>
  <pageSetup fitToHeight="0" orientation="portrait" verticalDpi="1200" r:id="rId1"/>
  <headerFooter alignWithMargins="0">
    <oddFooter>&amp;L&amp;8FY 2023 Radio CSG Application - 
Indirect Administrative Support&amp;C&amp;8&amp;A&amp;R&amp;8Page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 &amp; Instructions</vt:lpstr>
      <vt:lpstr>Worksheet I; Tab 1</vt:lpstr>
      <vt:lpstr>I; Tab 2</vt:lpstr>
      <vt:lpstr>I; Tab 3 Summary</vt:lpstr>
      <vt:lpstr>Expenses</vt:lpstr>
      <vt:lpstr>II; Applicant-developed Method</vt:lpstr>
      <vt:lpstr>Expenses!Print_Area</vt:lpstr>
      <vt:lpstr>'I; Tab 2'!Print_Area</vt:lpstr>
      <vt:lpstr>'I; Tab 3 Summary'!Print_Area</vt:lpstr>
      <vt:lpstr>'II; Applicant-developed Method'!Print_Area</vt:lpstr>
      <vt:lpstr>'Worksheet 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Charnik, Andrew</cp:lastModifiedBy>
  <cp:lastPrinted>2021-04-14T19:04:10Z</cp:lastPrinted>
  <dcterms:created xsi:type="dcterms:W3CDTF">2008-05-20T13:37:59Z</dcterms:created>
  <dcterms:modified xsi:type="dcterms:W3CDTF">2022-04-21T14:52:54Z</dcterms:modified>
</cp:coreProperties>
</file>