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J:\2019 CSG\FY2019 New Radio Grantee Process\Included financial documents\"/>
    </mc:Choice>
  </mc:AlternateContent>
  <xr:revisionPtr revIDLastSave="0" documentId="13_ncr:1_{0ECB3D1C-90D0-4323-805B-23B7E226AD5D}" xr6:coauthVersionLast="31" xr6:coauthVersionMax="31" xr10:uidLastSave="{00000000-0000-0000-0000-000000000000}"/>
  <bookViews>
    <workbookView xWindow="120" yWindow="105" windowWidth="11820" windowHeight="5640" xr2:uid="{00000000-000D-0000-FFFF-FFFF00000000}"/>
  </bookViews>
  <sheets>
    <sheet name="Applicant Info &amp; Instructions" sheetId="14" r:id="rId1"/>
    <sheet name="FSR" sheetId="13" r:id="rId2"/>
    <sheet name="Other Details - Line 11" sheetId="15" r:id="rId3"/>
    <sheet name="Signature Page" sheetId="11" r:id="rId4"/>
    <sheet name="Sc. D" sheetId="4" state="hidden" r:id="rId5"/>
  </sheets>
  <definedNames>
    <definedName name="_xlnm.Print_Area" localSheetId="1">FSR!$A$1:$E$145</definedName>
    <definedName name="_xlnm.Print_Area" localSheetId="4">'Sc. D'!$A$1:$E$23</definedName>
    <definedName name="_xlnm.Print_Area" localSheetId="3">'Signature Page'!$A$3:$F$54</definedName>
  </definedNames>
  <calcPr calcId="179017"/>
</workbook>
</file>

<file path=xl/calcChain.xml><?xml version="1.0" encoding="utf-8"?>
<calcChain xmlns="http://schemas.openxmlformats.org/spreadsheetml/2006/main">
  <c r="B7" i="11" l="1"/>
  <c r="B16" i="15" l="1"/>
  <c r="D18" i="13" s="1"/>
  <c r="B10" i="11" l="1"/>
  <c r="B9" i="11"/>
  <c r="B8" i="11"/>
  <c r="D4" i="13"/>
  <c r="D58" i="13" l="1"/>
  <c r="D63" i="13"/>
  <c r="D53" i="13"/>
  <c r="D48" i="13"/>
  <c r="D43" i="13"/>
  <c r="D38" i="13"/>
  <c r="D33" i="13"/>
  <c r="B16" i="13" l="1"/>
  <c r="D107" i="13" l="1"/>
  <c r="D22" i="13" s="1"/>
  <c r="D19" i="13"/>
  <c r="D77" i="13"/>
  <c r="D72" i="13"/>
  <c r="D71" i="13"/>
  <c r="D70" i="13"/>
  <c r="D69" i="13"/>
  <c r="D68" i="13"/>
  <c r="D120" i="13" l="1"/>
  <c r="D144" i="13"/>
  <c r="D143" i="13"/>
  <c r="D134" i="13"/>
  <c r="D127" i="13"/>
  <c r="D28" i="13"/>
  <c r="D29" i="13" s="1"/>
  <c r="D21" i="13"/>
  <c r="D137" i="13" l="1"/>
  <c r="D24" i="13"/>
  <c r="D142" i="13" s="1"/>
  <c r="D145" i="13" s="1"/>
  <c r="B16" i="11" s="1"/>
  <c r="G8" i="4" l="1"/>
  <c r="H8" i="4" s="1"/>
  <c r="G7" i="4"/>
  <c r="H7" i="4" s="1"/>
  <c r="G6" i="4"/>
  <c r="H6" i="4" s="1"/>
  <c r="G5" i="4"/>
  <c r="H5" i="4"/>
  <c r="G4" i="4"/>
  <c r="H4" i="4" s="1"/>
  <c r="D13" i="4"/>
  <c r="G13" i="4" s="1"/>
  <c r="H13" i="4" s="1"/>
  <c r="D9" i="4"/>
  <c r="G9" i="4" s="1"/>
  <c r="H9" i="4" s="1"/>
  <c r="D21" i="4" l="1"/>
  <c r="G21" i="4" s="1"/>
  <c r="H21" i="4" s="1"/>
</calcChain>
</file>

<file path=xl/sharedStrings.xml><?xml version="1.0" encoding="utf-8"?>
<sst xmlns="http://schemas.openxmlformats.org/spreadsheetml/2006/main" count="209" uniqueCount="174">
  <si>
    <t>$</t>
  </si>
  <si>
    <t>subtotal</t>
  </si>
  <si>
    <t>1. Land (must be eligible as NFFS)</t>
  </si>
  <si>
    <t>2. Building (must be eligible as NFFS)</t>
  </si>
  <si>
    <t>3. Equipment (must be eligible as NFFS)</t>
  </si>
  <si>
    <t>4. Vehicle(s) (must be eligible as NFFS)</t>
  </si>
  <si>
    <t>5. Other (specify) (must be eligible as NFFS)</t>
  </si>
  <si>
    <t>6. Total in-kind contributions - property and equipment eligible as</t>
  </si>
  <si>
    <t>NFFS (sum of lines 1 through 5), forwards to Line 3b. Of the Summary</t>
  </si>
  <si>
    <t>of Nonfederal Financial Support</t>
  </si>
  <si>
    <t>7. IN-KIND CONTRIBUTIONS INELIGIBLE AS NFFS</t>
  </si>
  <si>
    <t>A. Exchange transactions</t>
  </si>
  <si>
    <t>B. Federal or public broadcasting sources</t>
  </si>
  <si>
    <t>C. TV only - property and equipment that includes new facilities (land</t>
  </si>
  <si>
    <t>equipment</t>
  </si>
  <si>
    <t>D. Other (specify)</t>
  </si>
  <si>
    <t>8. Total in-kind contributions - property and equipment (line 6 plus line 7),</t>
  </si>
  <si>
    <t>forwards to Schedule F, line 1d. Must agree with in-kind contributions</t>
  </si>
  <si>
    <t>recognized as revenue in the AFS.</t>
  </si>
  <si>
    <t>AFR Schedule D (2008)</t>
  </si>
  <si>
    <t>TOTAL</t>
  </si>
  <si>
    <t>and structures), expansion of existing facilities and acquistion of new</t>
  </si>
  <si>
    <t>Originally Submitted</t>
  </si>
  <si>
    <t>$ Variance</t>
  </si>
  <si>
    <t>% Variance</t>
  </si>
  <si>
    <t>Date:</t>
  </si>
  <si>
    <t>PART 1 - REVENUE AND SUPPORT</t>
  </si>
  <si>
    <t>1. Federal government agencies</t>
  </si>
  <si>
    <t>2. Corporation for Public Broadcasting (CPB)</t>
  </si>
  <si>
    <t>3. All other public broadcasting entities</t>
  </si>
  <si>
    <t>4. State and local boards and deparment of education or other state and local government</t>
  </si>
  <si>
    <t>or agency sources</t>
  </si>
  <si>
    <t>5. Colleges and universities</t>
  </si>
  <si>
    <t>6. Foundations and nonprofit associations</t>
  </si>
  <si>
    <t>7. Business and Industry</t>
  </si>
  <si>
    <t>8. Memberships and subscriptions (net of write-offs)</t>
  </si>
  <si>
    <t>9. Net revenue from auctions and other special fundraising activities</t>
  </si>
  <si>
    <t>10. Passive income (interest, dividends, royalties, etc.)</t>
  </si>
  <si>
    <t>12. Total Direct Revenue (sum of lines 1 through 11)</t>
  </si>
  <si>
    <t>Less revenue that does not qualify as NFFS:</t>
  </si>
  <si>
    <t>13. Federal, CPB and public broadcasting revenues (sum of lines 1, 2, and 3)</t>
  </si>
  <si>
    <t xml:space="preserve">14. Other revenue on line 12 not meeting NFFS criteria (from FSR Worksheet line W19 </t>
  </si>
  <si>
    <t xml:space="preserve">below). </t>
  </si>
  <si>
    <t>PART 2 - EXPENSES</t>
  </si>
  <si>
    <t>18. Programming and Productions</t>
  </si>
  <si>
    <t xml:space="preserve">19. Broadcasting and engineering </t>
  </si>
  <si>
    <t>20. Program information and Promotion</t>
  </si>
  <si>
    <t>21. Management and General</t>
  </si>
  <si>
    <t>22. Fundraising and Membership Development</t>
  </si>
  <si>
    <t>23. Underwriting and Grant Solicitation</t>
  </si>
  <si>
    <t>24. Depreciation and Amortization (if not allocated above - see instructions)</t>
  </si>
  <si>
    <t>25. Total Operating Expenses (sum of lines 18 through 24)</t>
  </si>
  <si>
    <t>Additional Infromation</t>
  </si>
  <si>
    <t xml:space="preserve">26a. Land and Buildings </t>
  </si>
  <si>
    <t>26b. Equipment</t>
  </si>
  <si>
    <t>26c. All Other</t>
  </si>
  <si>
    <t>26 Cost of Capital Assets Purchased or Donated</t>
  </si>
  <si>
    <t>Use the following worksheet to report revenue not meeting the criteria for inclusion as NFFS. Unless revenue meets the specific criteria defined in the Communications Act of 1934, as amended, it must be excluded from NFFS. This Worksheet is used to report revenue that must be excluded from the total amount shown on line 12 above.</t>
  </si>
  <si>
    <t>List revenue from for-profit corporations or individuals in Part 1 - Total Direct Revenue (line 12), above, that is for the sale of goods and services as specified below:</t>
  </si>
  <si>
    <t>W1. Production, taping, or other broadcast related activities</t>
  </si>
  <si>
    <t>W2. Telecasting production / teleconferencing</t>
  </si>
  <si>
    <t>W3. Foreign rights</t>
  </si>
  <si>
    <t>W4. Rentals of membership lists</t>
  </si>
  <si>
    <t>W5. Rentals of studio space, equipment, tower, parking space</t>
  </si>
  <si>
    <t>W6. Leasing of SCA, VBI, ITFS channels</t>
  </si>
  <si>
    <t>W7. Sale of programs or program rights for public performance</t>
  </si>
  <si>
    <t>W8. Sale or rental of program transcripts or recording for other than public performance,</t>
  </si>
  <si>
    <t>including private use</t>
  </si>
  <si>
    <t>W9. Gains or losses on sale of assets and securities transactions (realized or unrealized)</t>
  </si>
  <si>
    <t>W10. Sale of premiums</t>
  </si>
  <si>
    <t>W11. Royalty income from licensing fees</t>
  </si>
  <si>
    <t>W12. Other revenue not listed above and not includable by definition</t>
  </si>
  <si>
    <t>W13. A wholly owned or partially owned for-profit subsidiary regardless of the nature of</t>
  </si>
  <si>
    <t>the business</t>
  </si>
  <si>
    <t>W14. A wholly owned or partially owned nonprofit subsidiary</t>
  </si>
  <si>
    <t>W15. Sale of program guides</t>
  </si>
  <si>
    <t>W16. Program guide advertising attributable to that percent of total copies distributed that</t>
  </si>
  <si>
    <t>have been sold through normal retail outlets and/or by magazine subscription</t>
  </si>
  <si>
    <t>W17. Refunds, rebates, reimbursements, and insurance proceeds</t>
  </si>
  <si>
    <t>W18. Other</t>
  </si>
  <si>
    <t>W19. Total revenue not meeting criteria for inclusion as NFFS (sum of lines W1-W18)</t>
  </si>
  <si>
    <t>Choose Reporting Model</t>
  </si>
  <si>
    <r>
      <t xml:space="preserve">You </t>
    </r>
    <r>
      <rPr>
        <i/>
        <sz val="10"/>
        <rFont val="Arial"/>
        <family val="2"/>
      </rPr>
      <t>must</t>
    </r>
    <r>
      <rPr>
        <sz val="10"/>
        <rFont val="Arial"/>
        <family val="2"/>
      </rPr>
      <t xml:space="preserve"> choose a reporting model in order to complete Schedule FSR.</t>
    </r>
  </si>
  <si>
    <t>R1. Total support and revenue - unrestricted</t>
  </si>
  <si>
    <t>R2. Total support and revenue - temporarily restricted</t>
  </si>
  <si>
    <t>R3. Total support and revenue - permanently restricted</t>
  </si>
  <si>
    <t>R1. Operating revenues</t>
  </si>
  <si>
    <t>R2. Non-operating revenues</t>
  </si>
  <si>
    <t>R3. Other revenue</t>
  </si>
  <si>
    <t>R4. Capital grants, gifts and appropriations (if not included above)</t>
  </si>
  <si>
    <t>R5. Total From AFS, lines 2a-2d</t>
  </si>
  <si>
    <t>R1. Charges for servicse</t>
  </si>
  <si>
    <t>R2. Operating grants and contributions</t>
  </si>
  <si>
    <t>R3. Capital grants and contributions</t>
  </si>
  <si>
    <t>R4. Other revenues</t>
  </si>
  <si>
    <t>Reconciliation of FSR with</t>
  </si>
  <si>
    <t>Audited Financial Statements Description</t>
  </si>
  <si>
    <t>Difference between AFS and FSR (Part 1, line 17 less line R4)</t>
  </si>
  <si>
    <t>Is Difference equal to 0? If not, please list reconciling items (using Add below)</t>
  </si>
  <si>
    <t>NFFS SUMMARY</t>
  </si>
  <si>
    <t>1. Direct Revenue - Part 1, line 15</t>
  </si>
  <si>
    <t>2. In-kind Contributions - Part 1, line 16a</t>
  </si>
  <si>
    <t>3, Indirect administrative support - Part 1, line 16c</t>
  </si>
  <si>
    <t>4. Total NFFS (sum of Part 1, lines 15, 16a, and 16c)</t>
  </si>
  <si>
    <t>City</t>
  </si>
  <si>
    <t>State</t>
  </si>
  <si>
    <t>Summary of Non-Federal Financial Support</t>
  </si>
  <si>
    <t>Total Non-Federal Financial Support:</t>
  </si>
  <si>
    <t xml:space="preserve">federal financial support set forth in the Communications Act of 1934, as amended, and adheres to the appropriate source, form, purpose, </t>
  </si>
  <si>
    <t>Independent Accountant's Report</t>
  </si>
  <si>
    <t>Printed Name:</t>
  </si>
  <si>
    <t>Annual Financial Summary Report (FSR)</t>
  </si>
  <si>
    <t>State:</t>
  </si>
  <si>
    <t>City:</t>
  </si>
  <si>
    <t>FSR Signature Page</t>
  </si>
  <si>
    <t>4. Print the FSR and Signature Page.</t>
  </si>
  <si>
    <t>We have examined management's assertion included in the accompanying Corporation for Public Broadcasting (CPB) Schedule of Non-Federal Financial</t>
  </si>
  <si>
    <t>Our examination was conducted in accordance with attestation standards established by the American Institute of Certified Public Accountants and,</t>
  </si>
  <si>
    <t xml:space="preserve">as we considered necessary in the circumstances. We believe that our examination provides a reasonable basis for our opinion. Our examination does </t>
  </si>
  <si>
    <t>This report is intended solely for the information and use of Corporation for Public Broadcasting and is not intended to be and should not be used by anyone</t>
  </si>
  <si>
    <t>other than this specified party.</t>
  </si>
  <si>
    <t>4.1 Amount on Line 4 that represents appropriations and other direct support from the licensee</t>
  </si>
  <si>
    <t>A. Restricted Radio CSG</t>
  </si>
  <si>
    <t>B. Unrestricted Radio CSG</t>
  </si>
  <si>
    <t>C. Other CPB Funds</t>
  </si>
  <si>
    <t>D. All non-CPB Funds</t>
  </si>
  <si>
    <t>A. Total Restricted Radio CSG (sum of Lines 18.A, 19.A, 20.A, 21.A, 22.A, 23.A, 24.A)</t>
  </si>
  <si>
    <t>B. Total Unrestricted Radio CSG (sum of Lines 18.B, 19.B, 20.B, 21.B, 22.B, 23.B, 24.B)</t>
  </si>
  <si>
    <t>C. Total Other CPB Funds (sum of Lines 18.C, 19.C, 20.C, 21.C, 22.C, 23.C, 24.C)</t>
  </si>
  <si>
    <t>D. Total All non-CPB Funds (sum of Lines 18.D, 19.D, 20.D, 21.D, 22.D, 23.D, 24.D)</t>
  </si>
  <si>
    <t>List below any revenue claimed in Part 1 - Revenue and Support (lines 4 through 11) above, that is not represented by the following activities regardless of source:</t>
  </si>
  <si>
    <t xml:space="preserve">      Community Financial Support (CFS = Sum of 4.1 + 6 - 9)</t>
  </si>
  <si>
    <t>17. Total Revenue (sum of lines 12 and 16)</t>
  </si>
  <si>
    <t>16. Total in-kind revenue and indirect administrative support (lines 16a, 16b and 16c)</t>
  </si>
  <si>
    <t>15. Total Direct Non Federal Financial Support (line 12 less lines 13 and 14)</t>
  </si>
  <si>
    <t>Applicant's Call Letters:</t>
  </si>
  <si>
    <t>Financial Reporting Year:</t>
  </si>
  <si>
    <t>Instructions</t>
  </si>
  <si>
    <t xml:space="preserve">1. Enter the data in the 'FSR' worksheet in the appropriate columns and then save the FSR accordingly.  All total fields (gray) will be automatically calculated and brought forward to the appropriate lines of the FSR and the Signature Page.  </t>
  </si>
  <si>
    <t>Exhibit 11(i)</t>
  </si>
  <si>
    <t>FSR Reporting Year</t>
  </si>
  <si>
    <r>
      <t>and recipient criteria described in the Corporation for Public Broadcasting's Fiscal Year 2016</t>
    </r>
    <r>
      <rPr>
        <b/>
        <sz val="8"/>
        <rFont val="Arial"/>
        <family val="2"/>
      </rPr>
      <t xml:space="preserve"> </t>
    </r>
    <r>
      <rPr>
        <sz val="8"/>
        <rFont val="Arial"/>
        <family val="2"/>
      </rPr>
      <t>Annual Financial Reporting Guidelines. I further</t>
    </r>
  </si>
  <si>
    <t>16a. In-kind contributions allowable as NFFS (include Exhibit 11iii)</t>
  </si>
  <si>
    <t>16b. In-kind contributions unallowable as NFFS (include Exhibit 11iii)</t>
  </si>
  <si>
    <t>16c. Indirect administrative support (include Exhibit 11iv)</t>
  </si>
  <si>
    <t>Description</t>
  </si>
  <si>
    <t>Amount</t>
  </si>
  <si>
    <t>Total</t>
  </si>
  <si>
    <t>FSR Line 11</t>
  </si>
  <si>
    <t>Other Details</t>
  </si>
  <si>
    <t>11. Other (specify in 'Other Details - Line 11' tab)</t>
  </si>
  <si>
    <t>PART 3 - NFFS EXCLUSION WORKSHEET</t>
  </si>
  <si>
    <t>R4. Total of R1 - R3</t>
  </si>
  <si>
    <t>FY 2019 Radio CSG Application</t>
  </si>
  <si>
    <t>Applicants must provide a completed and signed Annual Financial Summary Report (FSR) for fiscal year 2017.</t>
  </si>
  <si>
    <t>FY 2019 Radio CSG Application, Exhibit 11(i)</t>
  </si>
  <si>
    <r>
      <t xml:space="preserve">I certify that the above Schedule of Non-federal Financial Support for the period </t>
    </r>
    <r>
      <rPr>
        <b/>
        <sz val="8"/>
        <rFont val="Arial"/>
        <family val="2"/>
      </rPr>
      <t xml:space="preserve">MM/DD/YYYY to MM/DD/YYYY </t>
    </r>
    <r>
      <rPr>
        <sz val="8"/>
        <rFont val="Arial"/>
        <family val="2"/>
      </rPr>
      <t>conforms with the defintion of non-</t>
    </r>
  </si>
  <si>
    <r>
      <t xml:space="preserve">certify the financial information contained in this report for the period </t>
    </r>
    <r>
      <rPr>
        <b/>
        <sz val="8"/>
        <rFont val="Arial"/>
        <family val="2"/>
      </rPr>
      <t xml:space="preserve">MM/DD/YYYY to MM/DD/YYYY </t>
    </r>
    <r>
      <rPr>
        <sz val="8"/>
        <rFont val="Arial"/>
        <family val="2"/>
      </rPr>
      <t>is fairly stated and is verifiable by</t>
    </r>
  </si>
  <si>
    <t>3. The Head of Station and, if applicable, the Independent Accountant must complete the certification and attestation options on the Signature Page.</t>
  </si>
  <si>
    <t xml:space="preserve">5. The Head of Station and, if applicable, the Independent Accountant must sign a hard copy of the Signature Page. </t>
  </si>
  <si>
    <t>2. Update the Signature Page with the Head of Station and, if applicable, the Independent Accountant's information. Also, update the certification and attestation language of the Signature Page with the Applicant name and fiscal year dates.</t>
  </si>
  <si>
    <r>
      <t xml:space="preserve">In our opinion, </t>
    </r>
    <r>
      <rPr>
        <b/>
        <sz val="8"/>
        <rFont val="Arial"/>
        <family val="2"/>
      </rPr>
      <t>APPLICANT NAME</t>
    </r>
    <r>
      <rPr>
        <sz val="8"/>
        <rFont val="Arial"/>
        <family val="2"/>
      </rPr>
      <t xml:space="preserve"> complied, in all material respects, with the aforementioned requirements for the fiscal year ended </t>
    </r>
    <r>
      <rPr>
        <b/>
        <sz val="8"/>
        <rFont val="Arial"/>
        <family val="2"/>
      </rPr>
      <t>MONTH DD, YYYY</t>
    </r>
    <r>
      <rPr>
        <sz val="8"/>
        <rFont val="Arial"/>
        <family val="2"/>
      </rPr>
      <t>.</t>
    </r>
  </si>
  <si>
    <r>
      <t xml:space="preserve">not provide a legal determination on </t>
    </r>
    <r>
      <rPr>
        <b/>
        <sz val="8"/>
        <rFont val="Arial"/>
        <family val="2"/>
      </rPr>
      <t xml:space="preserve">APPLICANT NAME </t>
    </r>
    <r>
      <rPr>
        <sz val="8"/>
        <rFont val="Arial"/>
        <family val="2"/>
      </rPr>
      <t>compliance with specified requirements.</t>
    </r>
  </si>
  <si>
    <r>
      <t xml:space="preserve">accordingly, included examining, on a test basis, evidence about </t>
    </r>
    <r>
      <rPr>
        <b/>
        <sz val="8"/>
        <rFont val="Arial"/>
        <family val="2"/>
      </rPr>
      <t>APPLICANT NAME</t>
    </r>
    <r>
      <rPr>
        <sz val="8"/>
        <rFont val="Arial"/>
        <family val="2"/>
      </rPr>
      <t>'s compliance with those requirements and performing such other procedures,</t>
    </r>
  </si>
  <si>
    <r>
      <t xml:space="preserve">Support that </t>
    </r>
    <r>
      <rPr>
        <b/>
        <sz val="8"/>
        <rFont val="Arial"/>
        <family val="2"/>
      </rPr>
      <t>APPLICANT NAME</t>
    </r>
    <r>
      <rPr>
        <sz val="8"/>
        <rFont val="Arial"/>
        <family val="2"/>
      </rPr>
      <t xml:space="preserve"> complied with CPB's </t>
    </r>
    <r>
      <rPr>
        <b/>
        <sz val="8"/>
        <rFont val="Arial"/>
        <family val="2"/>
      </rPr>
      <t xml:space="preserve">Fiscal Year YYYY </t>
    </r>
    <r>
      <rPr>
        <sz val="8"/>
        <rFont val="Arial"/>
        <family val="2"/>
      </rPr>
      <t>Financial Reporting Guidelines governing the amounts reported as Non-Federal Financial</t>
    </r>
  </si>
  <si>
    <t>Certified by Head of Station:</t>
  </si>
  <si>
    <t>Attested by Independent Accountant:</t>
  </si>
  <si>
    <t>Applicant's Call Letters</t>
  </si>
  <si>
    <r>
      <rPr>
        <b/>
        <sz val="10"/>
        <rFont val="Arial"/>
        <family val="2"/>
      </rPr>
      <t>Instructions:</t>
    </r>
    <r>
      <rPr>
        <sz val="10"/>
        <rFont val="Arial"/>
      </rPr>
      <t xml:space="preserve"> Update the Signature Page with the Head of Station and, if applicable, the Independent Accountant's information. Also, update the certification and attestation language of the Signature Page with the Applicant name and fiscal year dates.  </t>
    </r>
  </si>
  <si>
    <r>
      <t xml:space="preserve">Support (NFFS) during the fiscal year ended </t>
    </r>
    <r>
      <rPr>
        <b/>
        <sz val="8"/>
        <rFont val="Arial"/>
        <family val="2"/>
      </rPr>
      <t>MONTH DD, YYYY</t>
    </r>
    <r>
      <rPr>
        <sz val="8"/>
        <rFont val="Arial"/>
        <family val="2"/>
      </rPr>
      <t xml:space="preserve">. Management is responsible for </t>
    </r>
    <r>
      <rPr>
        <b/>
        <sz val="8"/>
        <rFont val="Arial"/>
        <family val="2"/>
      </rPr>
      <t>APPLICANT NAME</t>
    </r>
    <r>
      <rPr>
        <sz val="8"/>
        <rFont val="Arial"/>
        <family val="2"/>
      </rPr>
      <t xml:space="preserve">'s compliance with those requirements. Our </t>
    </r>
  </si>
  <si>
    <t>Certification by Applicant</t>
  </si>
  <si>
    <t>Applicant Information</t>
  </si>
  <si>
    <t>accounting records and other financial information maintained by the Applicant.</t>
  </si>
  <si>
    <r>
      <t xml:space="preserve">responsibility is to express an opinion on management's assertion about </t>
    </r>
    <r>
      <rPr>
        <b/>
        <sz val="8"/>
        <rFont val="Arial"/>
        <family val="2"/>
      </rPr>
      <t>APPLICANT NAME</t>
    </r>
    <r>
      <rPr>
        <sz val="8"/>
        <rFont val="Arial"/>
        <family val="2"/>
      </rPr>
      <t>'s compliance based on our examination.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</si>
</sst>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1" formatCode="_(* #,##0_);_(* \(#,##0\);_(* &quot;-&quot;_);_(@_)"/>
    <numFmt numFmtId="43" formatCode="_(* #,##0.00_);_(* \(#,##0.00\);_(* &quot;-&quot;??_);_(@_)"/>
    <numFmt numFmtId="164" formatCode="_(* #,##0_);_(* \(#,##0\);_(* &quot;-&quot;??_);_(@_)"/>
  </numFmts>
  <fonts count="21" x14ac:knownFonts="1">
    <font>
      <sz val="10"/>
      <name val="Arial"/>
    </font>
    <font>
      <b/>
      <sz val="10"/>
      <name val="Arial"/>
      <family val="2"/>
    </font>
    <font>
      <b/>
      <sz val="14"/>
      <color indexed="9"/>
      <name val="Arial"/>
      <family val="2"/>
    </font>
    <font>
      <sz val="8"/>
      <name val="Arial"/>
      <family val="2"/>
    </font>
    <font>
      <b/>
      <sz val="10"/>
      <color indexed="9"/>
      <name val="Arial"/>
      <family val="2"/>
    </font>
    <font>
      <sz val="10"/>
      <name val="Arial"/>
      <family val="2"/>
    </font>
    <font>
      <b/>
      <sz val="18"/>
      <name val="Arial"/>
      <family val="2"/>
    </font>
    <font>
      <sz val="18"/>
      <name val="Arial"/>
      <family val="2"/>
    </font>
    <font>
      <b/>
      <sz val="12"/>
      <color indexed="9"/>
      <name val="Arial"/>
      <family val="2"/>
    </font>
    <font>
      <b/>
      <sz val="12"/>
      <name val="Arial"/>
      <family val="2"/>
    </font>
    <font>
      <sz val="10"/>
      <color indexed="9"/>
      <name val="Arial"/>
      <family val="2"/>
    </font>
    <font>
      <b/>
      <sz val="8"/>
      <name val="Arial"/>
      <family val="2"/>
    </font>
    <font>
      <i/>
      <sz val="10"/>
      <name val="Arial"/>
      <family val="2"/>
    </font>
    <font>
      <sz val="12"/>
      <name val="Arial"/>
      <family val="2"/>
    </font>
    <font>
      <b/>
      <i/>
      <sz val="10"/>
      <name val="Arial"/>
      <family val="2"/>
    </font>
    <font>
      <sz val="12"/>
      <color indexed="9"/>
      <name val="Arial"/>
      <family val="2"/>
    </font>
    <font>
      <sz val="8"/>
      <name val="Arial"/>
      <family val="2"/>
    </font>
    <font>
      <sz val="11"/>
      <name val="Arial"/>
      <family val="2"/>
    </font>
    <font>
      <b/>
      <sz val="11"/>
      <name val="Arial"/>
      <family val="2"/>
    </font>
    <font>
      <b/>
      <sz val="9"/>
      <name val="Arial"/>
      <family val="2"/>
    </font>
    <font>
      <sz val="10"/>
      <name val="Arial"/>
      <family val="2"/>
    </font>
  </fonts>
  <fills count="6">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theme="0" tint="-0.14999847407452621"/>
        <bgColor indexed="64"/>
      </patternFill>
    </fill>
    <fill>
      <patternFill patternType="solid">
        <fgColor theme="3" tint="0.59999389629810485"/>
        <bgColor indexed="64"/>
      </patternFill>
    </fill>
  </fills>
  <borders count="27">
    <border>
      <left/>
      <right/>
      <top/>
      <bottom/>
      <diagonal/>
    </border>
    <border>
      <left/>
      <right/>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23"/>
      </bottom>
      <diagonal/>
    </border>
    <border>
      <left style="thin">
        <color indexed="64"/>
      </left>
      <right style="thin">
        <color indexed="64"/>
      </right>
      <top style="medium">
        <color indexed="23"/>
      </top>
      <bottom/>
      <diagonal/>
    </border>
    <border>
      <left style="thin">
        <color indexed="64"/>
      </left>
      <right style="thin">
        <color indexed="64"/>
      </right>
      <top/>
      <bottom style="thin">
        <color indexed="64"/>
      </bottom>
      <diagonal/>
    </border>
    <border>
      <left/>
      <right style="thin">
        <color indexed="64"/>
      </right>
      <top style="medium">
        <color indexed="23"/>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FFFFFF"/>
      </top>
      <bottom style="thin">
        <color rgb="FFFFFFFF"/>
      </bottom>
      <diagonal/>
    </border>
    <border>
      <left/>
      <right/>
      <top/>
      <bottom style="thin">
        <color rgb="FFFFFFFF"/>
      </bottom>
      <diagonal/>
    </border>
    <border>
      <left/>
      <right/>
      <top style="thin">
        <color rgb="FFFFFFFF"/>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5" fillId="0" borderId="0"/>
    <xf numFmtId="43" fontId="20" fillId="0" borderId="0" applyFont="0" applyFill="0" applyBorder="0" applyAlignment="0" applyProtection="0"/>
  </cellStyleXfs>
  <cellXfs count="134">
    <xf numFmtId="0" fontId="0" fillId="0" borderId="0" xfId="0"/>
    <xf numFmtId="0" fontId="1" fillId="0" borderId="0" xfId="0" applyFont="1"/>
    <xf numFmtId="0" fontId="0" fillId="2" borderId="0" xfId="0" applyFill="1"/>
    <xf numFmtId="0" fontId="2" fillId="2" borderId="0" xfId="0" applyFont="1" applyFill="1"/>
    <xf numFmtId="0" fontId="0" fillId="0" borderId="0" xfId="0" applyAlignment="1">
      <alignment horizontal="center"/>
    </xf>
    <xf numFmtId="0" fontId="0" fillId="2" borderId="0" xfId="0" applyFill="1" applyAlignment="1">
      <alignment horizontal="center"/>
    </xf>
    <xf numFmtId="0" fontId="0" fillId="0" borderId="1" xfId="0" applyBorder="1"/>
    <xf numFmtId="0" fontId="0" fillId="0" borderId="0" xfId="0" applyBorder="1"/>
    <xf numFmtId="0" fontId="0" fillId="0" borderId="0" xfId="0" applyBorder="1" applyAlignment="1">
      <alignment horizontal="center"/>
    </xf>
    <xf numFmtId="0" fontId="0" fillId="0" borderId="1" xfId="0" applyBorder="1" applyAlignment="1">
      <alignment horizontal="center"/>
    </xf>
    <xf numFmtId="0" fontId="4" fillId="2" borderId="0" xfId="0" applyFont="1" applyFill="1" applyBorder="1" applyAlignment="1">
      <alignment horizontal="center"/>
    </xf>
    <xf numFmtId="0" fontId="5" fillId="0" borderId="0" xfId="0" applyFont="1" applyAlignment="1">
      <alignment horizontal="left" indent="2"/>
    </xf>
    <xf numFmtId="0" fontId="6" fillId="0" borderId="0" xfId="0" applyFont="1"/>
    <xf numFmtId="0" fontId="7" fillId="0" borderId="0" xfId="0" applyFont="1"/>
    <xf numFmtId="0" fontId="7" fillId="0" borderId="0" xfId="0" applyFont="1" applyAlignment="1">
      <alignment horizontal="center"/>
    </xf>
    <xf numFmtId="0" fontId="0" fillId="0" borderId="2" xfId="0" applyBorder="1"/>
    <xf numFmtId="0" fontId="0" fillId="0" borderId="2" xfId="0" applyBorder="1" applyAlignment="1">
      <alignment horizontal="center"/>
    </xf>
    <xf numFmtId="0" fontId="1" fillId="0" borderId="2" xfId="0" applyFont="1" applyBorder="1"/>
    <xf numFmtId="41" fontId="0" fillId="0" borderId="3" xfId="0" applyNumberFormat="1" applyBorder="1"/>
    <xf numFmtId="41" fontId="0" fillId="0" borderId="4" xfId="0" applyNumberFormat="1" applyBorder="1"/>
    <xf numFmtId="41" fontId="0" fillId="0" borderId="5" xfId="0" applyNumberFormat="1" applyBorder="1"/>
    <xf numFmtId="41" fontId="0" fillId="0" borderId="6" xfId="0" applyNumberFormat="1" applyBorder="1"/>
    <xf numFmtId="0" fontId="4" fillId="3" borderId="0" xfId="0" applyFont="1" applyFill="1" applyAlignment="1">
      <alignment horizontal="center"/>
    </xf>
    <xf numFmtId="42" fontId="0" fillId="0" borderId="7" xfId="0" applyNumberFormat="1" applyBorder="1"/>
    <xf numFmtId="42" fontId="0" fillId="0" borderId="8" xfId="0" applyNumberFormat="1" applyBorder="1"/>
    <xf numFmtId="42" fontId="0" fillId="0" borderId="9" xfId="0" applyNumberFormat="1" applyBorder="1"/>
    <xf numFmtId="42" fontId="0" fillId="0" borderId="10" xfId="0" applyNumberFormat="1" applyBorder="1"/>
    <xf numFmtId="10" fontId="0" fillId="0" borderId="7" xfId="0" applyNumberFormat="1" applyBorder="1"/>
    <xf numFmtId="10" fontId="0" fillId="0" borderId="8" xfId="0" applyNumberFormat="1" applyBorder="1"/>
    <xf numFmtId="10" fontId="0" fillId="0" borderId="11" xfId="0" applyNumberFormat="1" applyBorder="1"/>
    <xf numFmtId="10" fontId="0" fillId="0" borderId="12" xfId="0" applyNumberFormat="1" applyBorder="1"/>
    <xf numFmtId="42" fontId="0" fillId="0" borderId="11" xfId="0" applyNumberFormat="1" applyBorder="1"/>
    <xf numFmtId="42" fontId="0" fillId="0" borderId="12" xfId="0" applyNumberFormat="1" applyBorder="1"/>
    <xf numFmtId="10" fontId="0" fillId="0" borderId="10" xfId="0" applyNumberFormat="1" applyBorder="1"/>
    <xf numFmtId="0" fontId="9" fillId="0" borderId="0" xfId="0" applyFont="1"/>
    <xf numFmtId="0" fontId="8" fillId="2" borderId="0" xfId="0" applyFont="1" applyFill="1"/>
    <xf numFmtId="0" fontId="6" fillId="0" borderId="0" xfId="1" applyFont="1" applyAlignment="1"/>
    <xf numFmtId="0" fontId="5" fillId="0" borderId="0" xfId="1"/>
    <xf numFmtId="0" fontId="6" fillId="0" borderId="0" xfId="1" applyFont="1"/>
    <xf numFmtId="3" fontId="5" fillId="0" borderId="3" xfId="1" applyNumberFormat="1" applyBorder="1"/>
    <xf numFmtId="3" fontId="5" fillId="0" borderId="0" xfId="1" applyNumberFormat="1" applyBorder="1"/>
    <xf numFmtId="3" fontId="5" fillId="0" borderId="13" xfId="1" applyNumberFormat="1" applyBorder="1"/>
    <xf numFmtId="3" fontId="5" fillId="0" borderId="0" xfId="1" applyNumberFormat="1"/>
    <xf numFmtId="0" fontId="5" fillId="0" borderId="0" xfId="1" applyAlignment="1">
      <alignment horizontal="left" indent="2"/>
    </xf>
    <xf numFmtId="3" fontId="5" fillId="4" borderId="13" xfId="1" applyNumberFormat="1" applyFill="1" applyBorder="1"/>
    <xf numFmtId="3" fontId="5" fillId="4" borderId="3" xfId="1" applyNumberFormat="1" applyFill="1" applyBorder="1"/>
    <xf numFmtId="0" fontId="12" fillId="0" borderId="0" xfId="1" applyFont="1"/>
    <xf numFmtId="3" fontId="5" fillId="0" borderId="0" xfId="1" applyNumberFormat="1" applyFill="1" applyBorder="1"/>
    <xf numFmtId="0" fontId="5" fillId="4" borderId="16" xfId="1" applyFill="1" applyBorder="1"/>
    <xf numFmtId="3" fontId="5" fillId="4" borderId="16" xfId="1" applyNumberFormat="1" applyFill="1" applyBorder="1"/>
    <xf numFmtId="0" fontId="5" fillId="4" borderId="16" xfId="1" applyFont="1" applyFill="1" applyBorder="1" applyAlignment="1" applyProtection="1">
      <alignment horizontal="left" indent="1"/>
    </xf>
    <xf numFmtId="0" fontId="5" fillId="4" borderId="0" xfId="1" applyFont="1" applyFill="1" applyBorder="1" applyAlignment="1" applyProtection="1">
      <alignment horizontal="left" indent="1"/>
    </xf>
    <xf numFmtId="0" fontId="5" fillId="4" borderId="16" xfId="1" applyFill="1" applyBorder="1" applyProtection="1"/>
    <xf numFmtId="0" fontId="5" fillId="0" borderId="0" xfId="1" applyFill="1" applyProtection="1"/>
    <xf numFmtId="0" fontId="5" fillId="0" borderId="0" xfId="1" applyProtection="1"/>
    <xf numFmtId="0" fontId="5" fillId="0" borderId="0" xfId="1" applyFill="1"/>
    <xf numFmtId="42" fontId="5" fillId="4" borderId="16" xfId="1" applyNumberFormat="1" applyFill="1" applyBorder="1"/>
    <xf numFmtId="0" fontId="5" fillId="0" borderId="0" xfId="1" applyBorder="1"/>
    <xf numFmtId="42" fontId="5" fillId="0" borderId="0" xfId="1" applyNumberFormat="1" applyBorder="1"/>
    <xf numFmtId="0" fontId="12" fillId="0" borderId="0" xfId="1" applyFont="1" applyAlignment="1">
      <alignment wrapText="1"/>
    </xf>
    <xf numFmtId="0" fontId="5" fillId="0" borderId="0" xfId="1" applyAlignment="1">
      <alignment wrapText="1"/>
    </xf>
    <xf numFmtId="0" fontId="5" fillId="0" borderId="1" xfId="1" applyBorder="1"/>
    <xf numFmtId="3" fontId="5" fillId="0" borderId="15" xfId="1" applyNumberFormat="1" applyBorder="1"/>
    <xf numFmtId="0" fontId="9" fillId="0" borderId="0" xfId="1" applyFont="1"/>
    <xf numFmtId="0" fontId="5" fillId="0" borderId="0" xfId="1" applyFont="1"/>
    <xf numFmtId="0" fontId="1" fillId="0" borderId="0" xfId="1" applyFont="1"/>
    <xf numFmtId="0" fontId="5" fillId="0" borderId="0" xfId="1" applyFont="1" applyAlignment="1">
      <alignment horizontal="left" indent="2"/>
    </xf>
    <xf numFmtId="42" fontId="5" fillId="0" borderId="0" xfId="1" applyNumberFormat="1"/>
    <xf numFmtId="3" fontId="5" fillId="0" borderId="0" xfId="1" applyNumberFormat="1" applyFill="1"/>
    <xf numFmtId="0" fontId="4" fillId="2" borderId="0" xfId="0" applyFont="1" applyFill="1"/>
    <xf numFmtId="41" fontId="5" fillId="4" borderId="17" xfId="1" applyNumberFormat="1" applyFont="1" applyFill="1" applyBorder="1" applyProtection="1"/>
    <xf numFmtId="3" fontId="5" fillId="4" borderId="18" xfId="1" applyNumberFormat="1" applyFill="1" applyBorder="1"/>
    <xf numFmtId="42" fontId="5" fillId="4" borderId="17" xfId="1" applyNumberFormat="1" applyFill="1" applyBorder="1"/>
    <xf numFmtId="0" fontId="5" fillId="4" borderId="17" xfId="1" applyFill="1" applyBorder="1"/>
    <xf numFmtId="0" fontId="5" fillId="4" borderId="0" xfId="1" applyFill="1" applyBorder="1"/>
    <xf numFmtId="3" fontId="5" fillId="4" borderId="4" xfId="1" applyNumberFormat="1" applyFill="1" applyBorder="1"/>
    <xf numFmtId="0" fontId="6" fillId="0" borderId="0" xfId="0" applyFont="1" applyAlignment="1"/>
    <xf numFmtId="0" fontId="6" fillId="0" borderId="0" xfId="0" applyFont="1" applyAlignment="1">
      <alignment horizontal="left" vertical="center"/>
    </xf>
    <xf numFmtId="0" fontId="17" fillId="0" borderId="0" xfId="0" applyFont="1"/>
    <xf numFmtId="0" fontId="17" fillId="0" borderId="0" xfId="0" applyFont="1" applyAlignment="1">
      <alignment horizontal="right"/>
    </xf>
    <xf numFmtId="164" fontId="5" fillId="0" borderId="25" xfId="2" applyNumberFormat="1" applyFont="1" applyBorder="1" applyAlignment="1" applyProtection="1">
      <alignment horizontal="center"/>
      <protection locked="0"/>
    </xf>
    <xf numFmtId="164" fontId="5" fillId="0" borderId="25" xfId="2" applyNumberFormat="1" applyFont="1" applyBorder="1" applyProtection="1">
      <protection locked="0"/>
    </xf>
    <xf numFmtId="5" fontId="5" fillId="0" borderId="26" xfId="2" applyNumberFormat="1" applyFont="1" applyBorder="1" applyAlignment="1" applyProtection="1">
      <alignment horizontal="right" vertical="center"/>
      <protection locked="0"/>
    </xf>
    <xf numFmtId="5" fontId="5" fillId="0" borderId="26" xfId="2" applyNumberFormat="1" applyFont="1" applyBorder="1" applyAlignment="1" applyProtection="1">
      <alignment horizontal="right" vertical="center"/>
    </xf>
    <xf numFmtId="0" fontId="18" fillId="0" borderId="4"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3" fontId="5" fillId="0" borderId="3" xfId="1" applyNumberFormat="1" applyBorder="1" applyProtection="1">
      <protection locked="0"/>
    </xf>
    <xf numFmtId="3" fontId="5" fillId="0" borderId="13" xfId="1" applyNumberFormat="1" applyBorder="1" applyProtection="1">
      <protection locked="0"/>
    </xf>
    <xf numFmtId="3" fontId="5" fillId="0" borderId="4" xfId="1" applyNumberFormat="1" applyBorder="1" applyAlignment="1" applyProtection="1">
      <alignment horizontal="left" indent="2"/>
      <protection locked="0"/>
    </xf>
    <xf numFmtId="41" fontId="5" fillId="0" borderId="13" xfId="1" applyNumberFormat="1" applyFont="1" applyFill="1" applyBorder="1" applyProtection="1">
      <protection locked="0"/>
    </xf>
    <xf numFmtId="3" fontId="5" fillId="0" borderId="13" xfId="1" applyNumberFormat="1" applyFill="1" applyBorder="1" applyProtection="1">
      <protection locked="0"/>
    </xf>
    <xf numFmtId="0" fontId="14" fillId="0" borderId="0" xfId="1" applyFont="1" applyAlignment="1">
      <alignment vertical="center" wrapText="1"/>
    </xf>
    <xf numFmtId="0" fontId="12" fillId="0" borderId="0" xfId="1" applyFont="1" applyAlignment="1">
      <alignment vertical="center" wrapText="1"/>
    </xf>
    <xf numFmtId="0" fontId="0" fillId="0" borderId="0" xfId="0" applyProtection="1"/>
    <xf numFmtId="164" fontId="19" fillId="0" borderId="23" xfId="2" applyNumberFormat="1" applyFont="1" applyBorder="1" applyAlignment="1" applyProtection="1">
      <alignment horizontal="center" vertical="center"/>
    </xf>
    <xf numFmtId="164" fontId="19" fillId="0" borderId="24" xfId="2" applyNumberFormat="1" applyFont="1" applyBorder="1" applyAlignment="1" applyProtection="1">
      <alignment horizontal="center" vertical="center"/>
    </xf>
    <xf numFmtId="164" fontId="1" fillId="0" borderId="25" xfId="2" applyNumberFormat="1" applyFont="1" applyBorder="1" applyAlignment="1" applyProtection="1">
      <alignment horizontal="right"/>
    </xf>
    <xf numFmtId="164" fontId="5" fillId="0" borderId="23" xfId="2" applyNumberFormat="1" applyFont="1" applyBorder="1" applyProtection="1"/>
    <xf numFmtId="164" fontId="5" fillId="0" borderId="24" xfId="2" applyNumberFormat="1" applyFont="1" applyBorder="1" applyProtection="1"/>
    <xf numFmtId="0" fontId="3" fillId="0" borderId="0" xfId="0" applyFont="1" applyProtection="1">
      <protection locked="0"/>
    </xf>
    <xf numFmtId="0" fontId="0" fillId="0" borderId="14" xfId="0" applyBorder="1" applyAlignment="1" applyProtection="1">
      <alignment vertical="center"/>
      <protection locked="0"/>
    </xf>
    <xf numFmtId="0" fontId="0" fillId="0" borderId="1" xfId="0" applyBorder="1" applyProtection="1">
      <protection locked="0"/>
    </xf>
    <xf numFmtId="0" fontId="14" fillId="0" borderId="1" xfId="0" applyFont="1" applyBorder="1" applyAlignment="1" applyProtection="1">
      <alignment vertical="center"/>
    </xf>
    <xf numFmtId="0" fontId="19" fillId="0" borderId="14" xfId="0" applyFont="1" applyBorder="1" applyAlignment="1" applyProtection="1">
      <alignment vertical="center"/>
    </xf>
    <xf numFmtId="0" fontId="14" fillId="0" borderId="0" xfId="0" applyFont="1" applyAlignment="1" applyProtection="1">
      <alignment vertical="center"/>
    </xf>
    <xf numFmtId="0" fontId="0" fillId="0" borderId="0" xfId="0" applyAlignment="1" applyProtection="1">
      <alignment vertical="center"/>
    </xf>
    <xf numFmtId="0" fontId="0" fillId="0" borderId="1" xfId="0" applyBorder="1" applyAlignment="1" applyProtection="1">
      <alignment vertical="center"/>
    </xf>
    <xf numFmtId="0" fontId="14" fillId="0" borderId="0" xfId="0" applyFont="1" applyBorder="1" applyAlignment="1" applyProtection="1">
      <alignment vertical="center"/>
    </xf>
    <xf numFmtId="0" fontId="16" fillId="0" borderId="0" xfId="0" applyFont="1" applyProtection="1"/>
    <xf numFmtId="0" fontId="6" fillId="0" borderId="0" xfId="0" applyFont="1" applyProtection="1"/>
    <xf numFmtId="0" fontId="8" fillId="2" borderId="0" xfId="0" applyFont="1" applyFill="1" applyProtection="1"/>
    <xf numFmtId="0" fontId="15" fillId="2" borderId="0" xfId="0" applyFont="1" applyFill="1" applyProtection="1"/>
    <xf numFmtId="0" fontId="13" fillId="2" borderId="0" xfId="0" applyFont="1" applyFill="1" applyProtection="1"/>
    <xf numFmtId="0" fontId="13" fillId="0" borderId="0" xfId="0" applyFont="1" applyProtection="1"/>
    <xf numFmtId="0" fontId="0" fillId="0" borderId="14" xfId="0" applyBorder="1" applyAlignment="1" applyProtection="1">
      <alignment vertical="center"/>
    </xf>
    <xf numFmtId="0" fontId="0" fillId="4" borderId="14" xfId="0" applyFill="1" applyBorder="1" applyAlignment="1" applyProtection="1">
      <alignment vertical="center"/>
    </xf>
    <xf numFmtId="0" fontId="0" fillId="4" borderId="14" xfId="0" applyFill="1" applyBorder="1" applyAlignment="1" applyProtection="1">
      <alignment horizontal="left" vertical="center"/>
    </xf>
    <xf numFmtId="0" fontId="0" fillId="4" borderId="14" xfId="0" applyFill="1" applyBorder="1" applyAlignment="1" applyProtection="1">
      <alignment horizontal="right" vertical="center"/>
    </xf>
    <xf numFmtId="0" fontId="0" fillId="0" borderId="15" xfId="0" applyBorder="1" applyAlignment="1" applyProtection="1">
      <alignment vertical="center"/>
    </xf>
    <xf numFmtId="0" fontId="0" fillId="0" borderId="0" xfId="0" applyBorder="1" applyAlignment="1" applyProtection="1">
      <alignment vertical="center"/>
    </xf>
    <xf numFmtId="0" fontId="10" fillId="2" borderId="0" xfId="0" applyFont="1" applyFill="1" applyProtection="1"/>
    <xf numFmtId="0" fontId="0" fillId="2" borderId="0" xfId="0" applyFill="1" applyProtection="1"/>
    <xf numFmtId="42" fontId="0" fillId="4" borderId="0" xfId="0" applyNumberFormat="1" applyFill="1" applyProtection="1"/>
    <xf numFmtId="0" fontId="3" fillId="0" borderId="0" xfId="0" applyFont="1" applyProtection="1"/>
    <xf numFmtId="0" fontId="17" fillId="4" borderId="4" xfId="0" applyFont="1" applyFill="1" applyBorder="1" applyAlignment="1">
      <alignment horizontal="center" vertical="center" wrapText="1"/>
    </xf>
    <xf numFmtId="0" fontId="0" fillId="0" borderId="0" xfId="0" applyAlignment="1">
      <alignment horizontal="left" vertical="center" wrapText="1"/>
    </xf>
    <xf numFmtId="0" fontId="13" fillId="0" borderId="0" xfId="0" applyFont="1" applyAlignment="1">
      <alignment horizontal="left" vertical="center" wrapText="1" indent="1"/>
    </xf>
    <xf numFmtId="0" fontId="9" fillId="0" borderId="0" xfId="0" applyFont="1" applyAlignment="1">
      <alignment horizontal="left" vertical="center" wrapText="1"/>
    </xf>
    <xf numFmtId="164" fontId="9" fillId="5" borderId="19" xfId="2" applyNumberFormat="1" applyFont="1" applyFill="1" applyBorder="1" applyAlignment="1" applyProtection="1">
      <alignment horizontal="center" vertical="center"/>
    </xf>
    <xf numFmtId="164" fontId="9" fillId="5" borderId="20" xfId="2" applyNumberFormat="1" applyFont="1" applyFill="1" applyBorder="1" applyAlignment="1" applyProtection="1">
      <alignment horizontal="center" vertical="center"/>
    </xf>
    <xf numFmtId="164" fontId="1" fillId="5" borderId="21" xfId="2" applyNumberFormat="1" applyFont="1" applyFill="1" applyBorder="1" applyAlignment="1" applyProtection="1">
      <alignment horizontal="center" vertical="center"/>
    </xf>
    <xf numFmtId="164" fontId="1" fillId="5" borderId="22" xfId="2" applyNumberFormat="1" applyFont="1" applyFill="1" applyBorder="1" applyAlignment="1" applyProtection="1">
      <alignment horizontal="center" vertical="center"/>
    </xf>
    <xf numFmtId="0" fontId="5" fillId="0" borderId="0" xfId="0" applyFont="1" applyAlignment="1" applyProtection="1">
      <alignment horizontal="left" vertical="center" wrapText="1"/>
    </xf>
    <xf numFmtId="0" fontId="0" fillId="0" borderId="0" xfId="0" applyAlignment="1" applyProtection="1">
      <alignment horizontal="left" vertical="center" wrapText="1"/>
    </xf>
  </cellXfs>
  <cellStyles count="3">
    <cellStyle name="Comma" xfId="2" builtinId="3"/>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110</xdr:row>
          <xdr:rowOff>114300</xdr:rowOff>
        </xdr:from>
        <xdr:to>
          <xdr:col>0</xdr:col>
          <xdr:colOff>1162050</xdr:colOff>
          <xdr:row>112</xdr:row>
          <xdr:rowOff>28575</xdr:rowOff>
        </xdr:to>
        <xdr:sp macro="" textlink="">
          <xdr:nvSpPr>
            <xdr:cNvPr id="7169" name="OptionButton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1581150</xdr:colOff>
          <xdr:row>110</xdr:row>
          <xdr:rowOff>123825</xdr:rowOff>
        </xdr:from>
        <xdr:to>
          <xdr:col>0</xdr:col>
          <xdr:colOff>2952750</xdr:colOff>
          <xdr:row>112</xdr:row>
          <xdr:rowOff>38100</xdr:rowOff>
        </xdr:to>
        <xdr:sp macro="" textlink="">
          <xdr:nvSpPr>
            <xdr:cNvPr id="7170" name="OptionButton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3343275</xdr:colOff>
          <xdr:row>110</xdr:row>
          <xdr:rowOff>123825</xdr:rowOff>
        </xdr:from>
        <xdr:to>
          <xdr:col>0</xdr:col>
          <xdr:colOff>4714875</xdr:colOff>
          <xdr:row>112</xdr:row>
          <xdr:rowOff>38100</xdr:rowOff>
        </xdr:to>
        <xdr:sp macro="" textlink="">
          <xdr:nvSpPr>
            <xdr:cNvPr id="7171" name="OptionButton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15"/>
  <sheetViews>
    <sheetView showGridLines="0" tabSelected="1" zoomScale="115" zoomScaleNormal="115" zoomScaleSheetLayoutView="85" workbookViewId="0">
      <selection activeCell="D5" sqref="D5"/>
    </sheetView>
  </sheetViews>
  <sheetFormatPr defaultRowHeight="12.75" x14ac:dyDescent="0.2"/>
  <cols>
    <col min="1" max="1" width="3.140625" customWidth="1"/>
    <col min="2" max="2" width="7.42578125" customWidth="1"/>
    <col min="3" max="3" width="19.7109375" customWidth="1"/>
    <col min="4" max="4" width="55.7109375" customWidth="1"/>
  </cols>
  <sheetData>
    <row r="1" spans="2:4" ht="25.5" customHeight="1" x14ac:dyDescent="0.35">
      <c r="B1" s="76" t="s">
        <v>153</v>
      </c>
    </row>
    <row r="2" spans="2:4" ht="25.5" customHeight="1" x14ac:dyDescent="0.2">
      <c r="B2" s="77" t="s">
        <v>139</v>
      </c>
    </row>
    <row r="3" spans="2:4" ht="38.25" customHeight="1" x14ac:dyDescent="0.2">
      <c r="B3" s="126" t="s">
        <v>154</v>
      </c>
      <c r="C3" s="126"/>
      <c r="D3" s="126"/>
    </row>
    <row r="4" spans="2:4" ht="15.75" x14ac:dyDescent="0.25">
      <c r="B4" s="34"/>
    </row>
    <row r="5" spans="2:4" ht="15.75" customHeight="1" x14ac:dyDescent="0.2">
      <c r="B5" s="78"/>
      <c r="C5" s="79" t="s">
        <v>135</v>
      </c>
      <c r="D5" s="84"/>
    </row>
    <row r="6" spans="2:4" ht="15.75" customHeight="1" x14ac:dyDescent="0.2">
      <c r="B6" s="78"/>
      <c r="C6" s="79" t="s">
        <v>113</v>
      </c>
      <c r="D6" s="85"/>
    </row>
    <row r="7" spans="2:4" ht="15.75" customHeight="1" x14ac:dyDescent="0.2">
      <c r="B7" s="78"/>
      <c r="C7" s="79" t="s">
        <v>112</v>
      </c>
      <c r="D7" s="85"/>
    </row>
    <row r="8" spans="2:4" ht="15.75" customHeight="1" x14ac:dyDescent="0.2">
      <c r="B8" s="78"/>
      <c r="C8" s="79" t="s">
        <v>136</v>
      </c>
      <c r="D8" s="124">
        <v>2017</v>
      </c>
    </row>
    <row r="10" spans="2:4" ht="36.75" customHeight="1" x14ac:dyDescent="0.2">
      <c r="B10" s="127" t="s">
        <v>137</v>
      </c>
      <c r="C10" s="127"/>
      <c r="D10" s="127"/>
    </row>
    <row r="11" spans="2:4" ht="50.25" customHeight="1" x14ac:dyDescent="0.2">
      <c r="B11" s="125" t="s">
        <v>138</v>
      </c>
      <c r="C11" s="125"/>
      <c r="D11" s="125"/>
    </row>
    <row r="12" spans="2:4" ht="50.25" customHeight="1" x14ac:dyDescent="0.2">
      <c r="B12" s="125" t="s">
        <v>160</v>
      </c>
      <c r="C12" s="125"/>
      <c r="D12" s="125"/>
    </row>
    <row r="13" spans="2:4" ht="41.25" customHeight="1" x14ac:dyDescent="0.2">
      <c r="B13" s="125" t="s">
        <v>158</v>
      </c>
      <c r="C13" s="125"/>
      <c r="D13" s="125"/>
    </row>
    <row r="14" spans="2:4" ht="28.5" customHeight="1" x14ac:dyDescent="0.2">
      <c r="B14" s="125" t="s">
        <v>115</v>
      </c>
      <c r="C14" s="125"/>
      <c r="D14" s="125"/>
    </row>
    <row r="15" spans="2:4" ht="41.25" customHeight="1" x14ac:dyDescent="0.2">
      <c r="B15" s="125" t="s">
        <v>159</v>
      </c>
      <c r="C15" s="125"/>
      <c r="D15" s="125"/>
    </row>
  </sheetData>
  <sheetProtection algorithmName="SHA-512" hashValue="wV1hLggfWaUXHXuNbKec7E7bCWxELReuP1Yko7WxxLEC9qo6Kltlcxnh+YCzJxlTqyBtc66zmlhe4eY4FK3NGw==" saltValue="rrkQvbnd76AXfjg6GHGheA==" spinCount="100000" sheet="1" objects="1" scenarios="1"/>
  <mergeCells count="7">
    <mergeCell ref="B15:D15"/>
    <mergeCell ref="B3:D3"/>
    <mergeCell ref="B10:D10"/>
    <mergeCell ref="B11:D11"/>
    <mergeCell ref="B12:D12"/>
    <mergeCell ref="B13:D13"/>
    <mergeCell ref="B14:D14"/>
  </mergeCells>
  <pageMargins left="0.5" right="0.5" top="1" bottom="1" header="0.5" footer="0.5"/>
  <pageSetup fitToHeight="0" orientation="portrait" r:id="rId1"/>
  <headerFooter alignWithMargins="0">
    <oddFooter>&amp;L&amp;8FY 2019 Radio CSG Application - 
Annual Financial Summary Report (FSR)&amp;C&amp;8&amp;A&amp;R&amp;8Page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O145"/>
  <sheetViews>
    <sheetView showGridLines="0" zoomScaleNormal="100" workbookViewId="0">
      <selection activeCell="D5" sqref="D5"/>
    </sheetView>
  </sheetViews>
  <sheetFormatPr defaultColWidth="9.140625" defaultRowHeight="12.75" x14ac:dyDescent="0.2"/>
  <cols>
    <col min="1" max="1" width="81.85546875" style="37" customWidth="1"/>
    <col min="2" max="2" width="17.140625" style="37" customWidth="1"/>
    <col min="3" max="3" width="3" style="37" customWidth="1"/>
    <col min="4" max="4" width="16.140625" style="37" customWidth="1"/>
    <col min="5" max="5" width="2.140625" style="37" customWidth="1"/>
    <col min="6" max="16384" width="9.140625" style="37"/>
  </cols>
  <sheetData>
    <row r="1" spans="1:5" ht="23.25" x14ac:dyDescent="0.35">
      <c r="A1" s="76" t="s">
        <v>155</v>
      </c>
      <c r="B1" s="36"/>
      <c r="C1" s="36"/>
      <c r="D1" s="36"/>
      <c r="E1" s="36"/>
    </row>
    <row r="2" spans="1:5" ht="23.25" x14ac:dyDescent="0.35">
      <c r="A2" s="38" t="s">
        <v>111</v>
      </c>
      <c r="B2" s="38"/>
      <c r="C2" s="38"/>
    </row>
    <row r="4" spans="1:5" ht="15.75" x14ac:dyDescent="0.25">
      <c r="A4" s="35" t="s">
        <v>26</v>
      </c>
      <c r="B4" s="35"/>
      <c r="C4" s="35"/>
      <c r="D4" s="35">
        <f>'Applicant Info &amp; Instructions'!D8</f>
        <v>2017</v>
      </c>
      <c r="E4" s="35"/>
    </row>
    <row r="5" spans="1:5" ht="18.75" customHeight="1" x14ac:dyDescent="0.2">
      <c r="A5" s="37" t="s">
        <v>27</v>
      </c>
      <c r="D5" s="86"/>
      <c r="E5" s="40"/>
    </row>
    <row r="6" spans="1:5" ht="18.75" customHeight="1" x14ac:dyDescent="0.2">
      <c r="A6" s="37" t="s">
        <v>28</v>
      </c>
      <c r="D6" s="87"/>
      <c r="E6" s="40"/>
    </row>
    <row r="7" spans="1:5" ht="18.75" customHeight="1" x14ac:dyDescent="0.2">
      <c r="A7" s="37" t="s">
        <v>29</v>
      </c>
      <c r="D7" s="87"/>
      <c r="E7" s="40"/>
    </row>
    <row r="8" spans="1:5" ht="18.75" customHeight="1" x14ac:dyDescent="0.2">
      <c r="A8" s="37" t="s">
        <v>30</v>
      </c>
      <c r="D8" s="87"/>
      <c r="E8" s="40"/>
    </row>
    <row r="9" spans="1:5" ht="13.5" customHeight="1" x14ac:dyDescent="0.2">
      <c r="A9" s="37" t="s">
        <v>31</v>
      </c>
      <c r="D9" s="42"/>
      <c r="E9" s="42"/>
    </row>
    <row r="10" spans="1:5" ht="18" customHeight="1" x14ac:dyDescent="0.2">
      <c r="A10" s="43" t="s">
        <v>121</v>
      </c>
      <c r="B10" s="88"/>
      <c r="D10" s="40"/>
      <c r="E10" s="68"/>
    </row>
    <row r="11" spans="1:5" ht="18.75" customHeight="1" x14ac:dyDescent="0.2">
      <c r="A11" s="37" t="s">
        <v>32</v>
      </c>
      <c r="D11" s="87"/>
      <c r="E11" s="40"/>
    </row>
    <row r="12" spans="1:5" ht="18.75" customHeight="1" x14ac:dyDescent="0.2">
      <c r="A12" s="37" t="s">
        <v>33</v>
      </c>
      <c r="D12" s="87"/>
      <c r="E12" s="40"/>
    </row>
    <row r="13" spans="1:5" ht="18.75" customHeight="1" x14ac:dyDescent="0.2">
      <c r="A13" s="37" t="s">
        <v>34</v>
      </c>
      <c r="D13" s="87"/>
      <c r="E13" s="40"/>
    </row>
    <row r="14" spans="1:5" ht="18.75" customHeight="1" x14ac:dyDescent="0.2">
      <c r="A14" s="37" t="s">
        <v>35</v>
      </c>
      <c r="D14" s="87"/>
      <c r="E14" s="40"/>
    </row>
    <row r="15" spans="1:5" ht="18.75" customHeight="1" x14ac:dyDescent="0.2">
      <c r="A15" s="37" t="s">
        <v>36</v>
      </c>
      <c r="D15" s="87"/>
      <c r="E15" s="40"/>
    </row>
    <row r="16" spans="1:5" ht="18.75" customHeight="1" x14ac:dyDescent="0.2">
      <c r="A16" s="37" t="s">
        <v>131</v>
      </c>
      <c r="B16" s="75">
        <f>+B10+D12+D13+D14+D15</f>
        <v>0</v>
      </c>
      <c r="D16" s="87"/>
      <c r="E16" s="40"/>
    </row>
    <row r="17" spans="1:5" ht="18.75" customHeight="1" x14ac:dyDescent="0.2">
      <c r="A17" s="37" t="s">
        <v>37</v>
      </c>
      <c r="D17" s="87"/>
      <c r="E17" s="40"/>
    </row>
    <row r="18" spans="1:5" ht="18.75" customHeight="1" x14ac:dyDescent="0.2">
      <c r="A18" s="37" t="s">
        <v>150</v>
      </c>
      <c r="D18" s="44">
        <f>'Other Details - Line 11'!B16</f>
        <v>0</v>
      </c>
      <c r="E18" s="40"/>
    </row>
    <row r="19" spans="1:5" ht="18.75" customHeight="1" x14ac:dyDescent="0.2">
      <c r="A19" s="37" t="s">
        <v>38</v>
      </c>
      <c r="D19" s="45">
        <f>D5+D6+D7+D8+D11+D12+D13+D14+D15+D17+D18</f>
        <v>0</v>
      </c>
      <c r="E19" s="40"/>
    </row>
    <row r="20" spans="1:5" ht="18.75" customHeight="1" x14ac:dyDescent="0.2">
      <c r="A20" s="46" t="s">
        <v>39</v>
      </c>
      <c r="B20" s="46"/>
      <c r="C20" s="46"/>
      <c r="D20" s="42"/>
      <c r="E20" s="42"/>
    </row>
    <row r="21" spans="1:5" ht="18.75" customHeight="1" x14ac:dyDescent="0.2">
      <c r="A21" s="37" t="s">
        <v>40</v>
      </c>
      <c r="D21" s="45">
        <f>D5+D6+D7</f>
        <v>0</v>
      </c>
      <c r="E21" s="40"/>
    </row>
    <row r="22" spans="1:5" ht="18.75" customHeight="1" x14ac:dyDescent="0.2">
      <c r="A22" s="37" t="s">
        <v>41</v>
      </c>
      <c r="D22" s="44">
        <f>D107</f>
        <v>0</v>
      </c>
      <c r="E22" s="40"/>
    </row>
    <row r="23" spans="1:5" ht="12" customHeight="1" x14ac:dyDescent="0.2">
      <c r="A23" s="37" t="s">
        <v>42</v>
      </c>
      <c r="D23" s="42"/>
      <c r="E23" s="42"/>
    </row>
    <row r="24" spans="1:5" ht="18.75" customHeight="1" x14ac:dyDescent="0.2">
      <c r="A24" s="37" t="s">
        <v>134</v>
      </c>
      <c r="D24" s="45">
        <f>D19-D21-D22</f>
        <v>0</v>
      </c>
      <c r="E24" s="40"/>
    </row>
    <row r="25" spans="1:5" ht="18.75" customHeight="1" x14ac:dyDescent="0.2">
      <c r="A25" s="37" t="s">
        <v>142</v>
      </c>
      <c r="D25" s="87"/>
      <c r="E25" s="40"/>
    </row>
    <row r="26" spans="1:5" ht="18.75" customHeight="1" x14ac:dyDescent="0.2">
      <c r="A26" s="37" t="s">
        <v>143</v>
      </c>
      <c r="D26" s="87"/>
      <c r="E26" s="40"/>
    </row>
    <row r="27" spans="1:5" ht="18.75" customHeight="1" x14ac:dyDescent="0.2">
      <c r="A27" s="37" t="s">
        <v>144</v>
      </c>
      <c r="D27" s="87"/>
      <c r="E27" s="40"/>
    </row>
    <row r="28" spans="1:5" ht="18.75" customHeight="1" x14ac:dyDescent="0.2">
      <c r="A28" s="37" t="s">
        <v>133</v>
      </c>
      <c r="D28" s="44">
        <f>D25+D26+D27</f>
        <v>0</v>
      </c>
      <c r="E28" s="40"/>
    </row>
    <row r="29" spans="1:5" ht="18.75" customHeight="1" x14ac:dyDescent="0.2">
      <c r="A29" s="37" t="s">
        <v>132</v>
      </c>
      <c r="D29" s="44">
        <f>D19+D28</f>
        <v>0</v>
      </c>
      <c r="E29" s="40"/>
    </row>
    <row r="30" spans="1:5" ht="18.75" customHeight="1" x14ac:dyDescent="0.2">
      <c r="D30" s="47"/>
      <c r="E30" s="40"/>
    </row>
    <row r="31" spans="1:5" ht="18.75" customHeight="1" x14ac:dyDescent="0.2">
      <c r="D31" s="47"/>
      <c r="E31" s="40"/>
    </row>
    <row r="32" spans="1:5" ht="15.75" x14ac:dyDescent="0.25">
      <c r="A32" s="35" t="s">
        <v>43</v>
      </c>
      <c r="B32" s="35"/>
      <c r="C32" s="35"/>
      <c r="D32" s="69"/>
      <c r="E32" s="35"/>
    </row>
    <row r="33" spans="1:6" ht="18.75" customHeight="1" x14ac:dyDescent="0.2">
      <c r="A33" s="48" t="s">
        <v>44</v>
      </c>
      <c r="B33" s="48"/>
      <c r="C33" s="74"/>
      <c r="D33" s="44">
        <f>D34+D35+D36+D37</f>
        <v>0</v>
      </c>
      <c r="E33" s="49"/>
    </row>
    <row r="34" spans="1:6" s="54" customFormat="1" ht="20.25" customHeight="1" x14ac:dyDescent="0.2">
      <c r="A34" s="50" t="s">
        <v>122</v>
      </c>
      <c r="B34" s="51"/>
      <c r="C34" s="51"/>
      <c r="D34" s="89"/>
      <c r="E34" s="52"/>
      <c r="F34" s="53"/>
    </row>
    <row r="35" spans="1:6" s="54" customFormat="1" ht="20.25" customHeight="1" x14ac:dyDescent="0.2">
      <c r="A35" s="50" t="s">
        <v>123</v>
      </c>
      <c r="B35" s="51"/>
      <c r="C35" s="51"/>
      <c r="D35" s="89"/>
      <c r="E35" s="52"/>
      <c r="F35" s="53"/>
    </row>
    <row r="36" spans="1:6" s="54" customFormat="1" ht="20.25" customHeight="1" x14ac:dyDescent="0.2">
      <c r="A36" s="50" t="s">
        <v>124</v>
      </c>
      <c r="B36" s="51"/>
      <c r="C36" s="51"/>
      <c r="D36" s="89"/>
      <c r="E36" s="52"/>
      <c r="F36" s="53"/>
    </row>
    <row r="37" spans="1:6" s="54" customFormat="1" ht="20.25" customHeight="1" x14ac:dyDescent="0.2">
      <c r="A37" s="50" t="s">
        <v>125</v>
      </c>
      <c r="B37" s="51"/>
      <c r="C37" s="51"/>
      <c r="D37" s="89"/>
      <c r="E37" s="52"/>
      <c r="F37" s="53"/>
    </row>
    <row r="38" spans="1:6" ht="18.75" customHeight="1" x14ac:dyDescent="0.2">
      <c r="A38" s="48" t="s">
        <v>45</v>
      </c>
      <c r="B38" s="48"/>
      <c r="C38" s="74"/>
      <c r="D38" s="44">
        <f>D39+D40+D41+D42</f>
        <v>0</v>
      </c>
      <c r="E38" s="49"/>
      <c r="F38" s="55"/>
    </row>
    <row r="39" spans="1:6" s="54" customFormat="1" ht="20.25" customHeight="1" x14ac:dyDescent="0.2">
      <c r="A39" s="50" t="s">
        <v>122</v>
      </c>
      <c r="B39" s="51"/>
      <c r="C39" s="51"/>
      <c r="D39" s="89"/>
      <c r="E39" s="52"/>
      <c r="F39" s="53"/>
    </row>
    <row r="40" spans="1:6" s="54" customFormat="1" ht="20.25" customHeight="1" x14ac:dyDescent="0.2">
      <c r="A40" s="50" t="s">
        <v>123</v>
      </c>
      <c r="B40" s="51"/>
      <c r="C40" s="51"/>
      <c r="D40" s="89"/>
      <c r="E40" s="52"/>
      <c r="F40" s="53"/>
    </row>
    <row r="41" spans="1:6" s="54" customFormat="1" ht="20.25" customHeight="1" x14ac:dyDescent="0.2">
      <c r="A41" s="50" t="s">
        <v>124</v>
      </c>
      <c r="B41" s="51"/>
      <c r="C41" s="51"/>
      <c r="D41" s="89"/>
      <c r="E41" s="52"/>
      <c r="F41" s="53"/>
    </row>
    <row r="42" spans="1:6" s="54" customFormat="1" ht="20.25" customHeight="1" x14ac:dyDescent="0.2">
      <c r="A42" s="50" t="s">
        <v>125</v>
      </c>
      <c r="B42" s="51"/>
      <c r="C42" s="51"/>
      <c r="D42" s="89"/>
      <c r="E42" s="52"/>
      <c r="F42" s="53"/>
    </row>
    <row r="43" spans="1:6" ht="18.75" customHeight="1" x14ac:dyDescent="0.2">
      <c r="A43" s="48" t="s">
        <v>46</v>
      </c>
      <c r="B43" s="48"/>
      <c r="C43" s="74"/>
      <c r="D43" s="44">
        <f>D44+D45+D46+D47</f>
        <v>0</v>
      </c>
      <c r="E43" s="49"/>
      <c r="F43" s="55"/>
    </row>
    <row r="44" spans="1:6" s="54" customFormat="1" ht="20.25" customHeight="1" x14ac:dyDescent="0.2">
      <c r="A44" s="50" t="s">
        <v>122</v>
      </c>
      <c r="B44" s="51"/>
      <c r="C44" s="51"/>
      <c r="D44" s="89"/>
      <c r="E44" s="52"/>
      <c r="F44" s="53"/>
    </row>
    <row r="45" spans="1:6" s="54" customFormat="1" ht="20.25" customHeight="1" x14ac:dyDescent="0.2">
      <c r="A45" s="50" t="s">
        <v>123</v>
      </c>
      <c r="B45" s="51"/>
      <c r="C45" s="51"/>
      <c r="D45" s="89"/>
      <c r="E45" s="52"/>
      <c r="F45" s="53"/>
    </row>
    <row r="46" spans="1:6" s="54" customFormat="1" ht="20.25" customHeight="1" x14ac:dyDescent="0.2">
      <c r="A46" s="50" t="s">
        <v>124</v>
      </c>
      <c r="B46" s="51"/>
      <c r="C46" s="51"/>
      <c r="D46" s="89"/>
      <c r="E46" s="52"/>
      <c r="F46" s="53"/>
    </row>
    <row r="47" spans="1:6" s="54" customFormat="1" ht="20.25" customHeight="1" x14ac:dyDescent="0.2">
      <c r="A47" s="50" t="s">
        <v>125</v>
      </c>
      <c r="B47" s="51"/>
      <c r="C47" s="51"/>
      <c r="D47" s="89"/>
      <c r="E47" s="52"/>
      <c r="F47" s="53"/>
    </row>
    <row r="48" spans="1:6" ht="18.75" customHeight="1" x14ac:dyDescent="0.2">
      <c r="A48" s="48" t="s">
        <v>47</v>
      </c>
      <c r="B48" s="48"/>
      <c r="C48" s="74"/>
      <c r="D48" s="44">
        <f>D49+D50+D51+D52</f>
        <v>0</v>
      </c>
      <c r="E48" s="49"/>
      <c r="F48" s="55"/>
    </row>
    <row r="49" spans="1:6" s="54" customFormat="1" ht="20.25" customHeight="1" x14ac:dyDescent="0.2">
      <c r="A49" s="50" t="s">
        <v>122</v>
      </c>
      <c r="B49" s="51"/>
      <c r="C49" s="51"/>
      <c r="D49" s="89"/>
      <c r="E49" s="52"/>
      <c r="F49" s="53"/>
    </row>
    <row r="50" spans="1:6" s="54" customFormat="1" ht="20.25" customHeight="1" x14ac:dyDescent="0.2">
      <c r="A50" s="50" t="s">
        <v>123</v>
      </c>
      <c r="B50" s="51"/>
      <c r="C50" s="51"/>
      <c r="D50" s="89"/>
      <c r="E50" s="52"/>
      <c r="F50" s="53"/>
    </row>
    <row r="51" spans="1:6" s="54" customFormat="1" ht="20.25" customHeight="1" x14ac:dyDescent="0.2">
      <c r="A51" s="50" t="s">
        <v>124</v>
      </c>
      <c r="B51" s="51"/>
      <c r="C51" s="51"/>
      <c r="D51" s="89"/>
      <c r="E51" s="52"/>
      <c r="F51" s="53"/>
    </row>
    <row r="52" spans="1:6" s="54" customFormat="1" ht="20.25" customHeight="1" x14ac:dyDescent="0.2">
      <c r="A52" s="50" t="s">
        <v>125</v>
      </c>
      <c r="B52" s="51"/>
      <c r="C52" s="51"/>
      <c r="D52" s="89"/>
      <c r="E52" s="52"/>
      <c r="F52" s="53"/>
    </row>
    <row r="53" spans="1:6" ht="18.75" customHeight="1" x14ac:dyDescent="0.2">
      <c r="A53" s="48" t="s">
        <v>48</v>
      </c>
      <c r="B53" s="48"/>
      <c r="C53" s="74"/>
      <c r="D53" s="44">
        <f>D54+D55+D56+D57</f>
        <v>0</v>
      </c>
      <c r="E53" s="49"/>
      <c r="F53" s="55"/>
    </row>
    <row r="54" spans="1:6" s="54" customFormat="1" ht="20.25" customHeight="1" x14ac:dyDescent="0.2">
      <c r="A54" s="50" t="s">
        <v>122</v>
      </c>
      <c r="B54" s="51"/>
      <c r="C54" s="51"/>
      <c r="D54" s="89"/>
      <c r="E54" s="52"/>
      <c r="F54" s="53"/>
    </row>
    <row r="55" spans="1:6" s="54" customFormat="1" ht="20.25" customHeight="1" x14ac:dyDescent="0.2">
      <c r="A55" s="50" t="s">
        <v>123</v>
      </c>
      <c r="B55" s="51"/>
      <c r="C55" s="51"/>
      <c r="D55" s="89"/>
      <c r="E55" s="52"/>
      <c r="F55" s="53"/>
    </row>
    <row r="56" spans="1:6" s="54" customFormat="1" ht="20.25" customHeight="1" x14ac:dyDescent="0.2">
      <c r="A56" s="50" t="s">
        <v>124</v>
      </c>
      <c r="B56" s="51"/>
      <c r="C56" s="51"/>
      <c r="D56" s="89"/>
      <c r="E56" s="52"/>
      <c r="F56" s="53"/>
    </row>
    <row r="57" spans="1:6" s="54" customFormat="1" ht="20.25" customHeight="1" x14ac:dyDescent="0.2">
      <c r="A57" s="50" t="s">
        <v>125</v>
      </c>
      <c r="B57" s="51"/>
      <c r="C57" s="51"/>
      <c r="D57" s="89"/>
      <c r="E57" s="52"/>
      <c r="F57" s="53"/>
    </row>
    <row r="58" spans="1:6" ht="18.75" customHeight="1" x14ac:dyDescent="0.2">
      <c r="A58" s="48" t="s">
        <v>49</v>
      </c>
      <c r="B58" s="48"/>
      <c r="C58" s="74"/>
      <c r="D58" s="44">
        <f>D59+D60+D61+D62</f>
        <v>0</v>
      </c>
      <c r="E58" s="49"/>
      <c r="F58" s="55"/>
    </row>
    <row r="59" spans="1:6" s="54" customFormat="1" ht="20.25" customHeight="1" x14ac:dyDescent="0.2">
      <c r="A59" s="50" t="s">
        <v>122</v>
      </c>
      <c r="B59" s="51"/>
      <c r="C59" s="51"/>
      <c r="D59" s="89"/>
      <c r="E59" s="52"/>
      <c r="F59" s="53"/>
    </row>
    <row r="60" spans="1:6" s="54" customFormat="1" ht="20.25" customHeight="1" x14ac:dyDescent="0.2">
      <c r="A60" s="50" t="s">
        <v>123</v>
      </c>
      <c r="B60" s="51"/>
      <c r="C60" s="51"/>
      <c r="D60" s="89"/>
      <c r="E60" s="52"/>
      <c r="F60" s="53"/>
    </row>
    <row r="61" spans="1:6" s="54" customFormat="1" ht="20.25" customHeight="1" x14ac:dyDescent="0.2">
      <c r="A61" s="50" t="s">
        <v>124</v>
      </c>
      <c r="B61" s="51"/>
      <c r="C61" s="51"/>
      <c r="D61" s="89"/>
      <c r="E61" s="52"/>
      <c r="F61" s="53"/>
    </row>
    <row r="62" spans="1:6" s="54" customFormat="1" ht="20.25" customHeight="1" x14ac:dyDescent="0.2">
      <c r="A62" s="50" t="s">
        <v>125</v>
      </c>
      <c r="B62" s="51"/>
      <c r="C62" s="51"/>
      <c r="D62" s="89"/>
      <c r="E62" s="52"/>
      <c r="F62" s="53"/>
    </row>
    <row r="63" spans="1:6" ht="18.75" customHeight="1" x14ac:dyDescent="0.2">
      <c r="A63" s="48" t="s">
        <v>50</v>
      </c>
      <c r="B63" s="48"/>
      <c r="C63" s="74"/>
      <c r="D63" s="44">
        <f>D64+D65+D66+D67</f>
        <v>0</v>
      </c>
      <c r="E63" s="49"/>
      <c r="F63" s="55"/>
    </row>
    <row r="64" spans="1:6" s="54" customFormat="1" ht="20.25" customHeight="1" x14ac:dyDescent="0.2">
      <c r="A64" s="50" t="s">
        <v>122</v>
      </c>
      <c r="B64" s="51"/>
      <c r="C64" s="51"/>
      <c r="D64" s="89"/>
      <c r="E64" s="52"/>
      <c r="F64" s="53"/>
    </row>
    <row r="65" spans="1:6" s="54" customFormat="1" ht="20.25" customHeight="1" x14ac:dyDescent="0.2">
      <c r="A65" s="50" t="s">
        <v>123</v>
      </c>
      <c r="B65" s="51"/>
      <c r="C65" s="51"/>
      <c r="D65" s="89"/>
      <c r="E65" s="52"/>
      <c r="F65" s="53"/>
    </row>
    <row r="66" spans="1:6" s="54" customFormat="1" ht="20.25" customHeight="1" x14ac:dyDescent="0.2">
      <c r="A66" s="50" t="s">
        <v>124</v>
      </c>
      <c r="B66" s="51"/>
      <c r="C66" s="51"/>
      <c r="D66" s="89"/>
      <c r="E66" s="52"/>
      <c r="F66" s="53"/>
    </row>
    <row r="67" spans="1:6" s="54" customFormat="1" ht="20.25" customHeight="1" x14ac:dyDescent="0.2">
      <c r="A67" s="50" t="s">
        <v>125</v>
      </c>
      <c r="B67" s="51"/>
      <c r="C67" s="51"/>
      <c r="D67" s="89"/>
      <c r="E67" s="52"/>
      <c r="F67" s="53"/>
    </row>
    <row r="68" spans="1:6" ht="18.75" customHeight="1" x14ac:dyDescent="0.2">
      <c r="A68" s="48" t="s">
        <v>51</v>
      </c>
      <c r="B68" s="48"/>
      <c r="C68" s="74"/>
      <c r="D68" s="44">
        <f>D33+D38+D43+D48+D53+D58+D63</f>
        <v>0</v>
      </c>
      <c r="E68" s="49"/>
      <c r="F68" s="55"/>
    </row>
    <row r="69" spans="1:6" s="54" customFormat="1" ht="20.25" customHeight="1" x14ac:dyDescent="0.2">
      <c r="A69" s="50" t="s">
        <v>126</v>
      </c>
      <c r="B69" s="50"/>
      <c r="C69" s="51"/>
      <c r="D69" s="70">
        <f>D34+D39+D44+D49+D54+D59+D64</f>
        <v>0</v>
      </c>
      <c r="E69" s="52"/>
      <c r="F69" s="53"/>
    </row>
    <row r="70" spans="1:6" s="54" customFormat="1" ht="20.25" customHeight="1" x14ac:dyDescent="0.2">
      <c r="A70" s="50" t="s">
        <v>127</v>
      </c>
      <c r="B70" s="50"/>
      <c r="C70" s="51"/>
      <c r="D70" s="70">
        <f>D35+D40+D45+D50+D55+D60+D65</f>
        <v>0</v>
      </c>
      <c r="E70" s="52"/>
      <c r="F70" s="53"/>
    </row>
    <row r="71" spans="1:6" s="54" customFormat="1" ht="20.25" customHeight="1" x14ac:dyDescent="0.2">
      <c r="A71" s="50" t="s">
        <v>128</v>
      </c>
      <c r="B71" s="50"/>
      <c r="C71" s="51"/>
      <c r="D71" s="70">
        <f>D36+D41+D46+D51+D56+D61+D66</f>
        <v>0</v>
      </c>
      <c r="E71" s="52"/>
      <c r="F71" s="53"/>
    </row>
    <row r="72" spans="1:6" s="54" customFormat="1" ht="20.25" customHeight="1" x14ac:dyDescent="0.2">
      <c r="A72" s="50" t="s">
        <v>129</v>
      </c>
      <c r="B72" s="50"/>
      <c r="C72" s="51"/>
      <c r="D72" s="70">
        <f>D37+D42+D47+D52+D57+D62+D67</f>
        <v>0</v>
      </c>
      <c r="E72" s="52"/>
      <c r="F72" s="53"/>
    </row>
    <row r="73" spans="1:6" ht="18.75" customHeight="1" x14ac:dyDescent="0.2">
      <c r="A73" s="48" t="s">
        <v>52</v>
      </c>
      <c r="B73" s="48"/>
      <c r="C73" s="74"/>
      <c r="D73" s="71"/>
      <c r="E73" s="49"/>
    </row>
    <row r="74" spans="1:6" ht="18.75" customHeight="1" x14ac:dyDescent="0.2">
      <c r="A74" s="48" t="s">
        <v>53</v>
      </c>
      <c r="B74" s="48"/>
      <c r="C74" s="74"/>
      <c r="D74" s="90"/>
      <c r="E74" s="49"/>
    </row>
    <row r="75" spans="1:6" ht="18.75" customHeight="1" x14ac:dyDescent="0.2">
      <c r="A75" s="48" t="s">
        <v>54</v>
      </c>
      <c r="B75" s="48"/>
      <c r="C75" s="74"/>
      <c r="D75" s="90"/>
      <c r="E75" s="49"/>
    </row>
    <row r="76" spans="1:6" ht="18.75" customHeight="1" x14ac:dyDescent="0.2">
      <c r="A76" s="48" t="s">
        <v>55</v>
      </c>
      <c r="B76" s="48"/>
      <c r="C76" s="74"/>
      <c r="D76" s="90"/>
      <c r="E76" s="49"/>
    </row>
    <row r="77" spans="1:6" ht="18.75" customHeight="1" x14ac:dyDescent="0.2">
      <c r="A77" s="48" t="s">
        <v>56</v>
      </c>
      <c r="B77" s="48"/>
      <c r="C77" s="74"/>
      <c r="D77" s="44">
        <f>D74+D75+D76</f>
        <v>0</v>
      </c>
      <c r="E77" s="49"/>
    </row>
    <row r="78" spans="1:6" ht="7.5" customHeight="1" x14ac:dyDescent="0.2">
      <c r="A78" s="48"/>
      <c r="B78" s="48"/>
      <c r="C78" s="73"/>
      <c r="D78" s="72"/>
      <c r="E78" s="56"/>
    </row>
    <row r="79" spans="1:6" ht="7.5" customHeight="1" x14ac:dyDescent="0.2">
      <c r="A79" s="57"/>
      <c r="B79" s="57"/>
      <c r="C79" s="57"/>
      <c r="D79" s="58"/>
      <c r="E79" s="58"/>
    </row>
    <row r="80" spans="1:6" ht="15.75" x14ac:dyDescent="0.25">
      <c r="A80" s="35" t="s">
        <v>151</v>
      </c>
      <c r="B80" s="35"/>
      <c r="C80" s="35"/>
      <c r="D80" s="69"/>
      <c r="E80" s="35"/>
    </row>
    <row r="81" spans="1:15" s="60" customFormat="1" ht="54.75" customHeight="1" x14ac:dyDescent="0.2">
      <c r="A81" s="91" t="s">
        <v>57</v>
      </c>
      <c r="B81" s="59"/>
      <c r="C81" s="59"/>
    </row>
    <row r="82" spans="1:15" s="54" customFormat="1" ht="25.5" x14ac:dyDescent="0.2">
      <c r="A82" s="92" t="s">
        <v>58</v>
      </c>
      <c r="B82" s="59"/>
      <c r="C82" s="59"/>
      <c r="D82" s="37"/>
      <c r="E82" s="37"/>
      <c r="F82" s="37"/>
      <c r="G82" s="37"/>
      <c r="H82" s="37"/>
      <c r="I82" s="37"/>
      <c r="J82" s="37"/>
      <c r="K82" s="37"/>
      <c r="L82" s="37"/>
      <c r="M82" s="37"/>
      <c r="N82" s="37"/>
      <c r="O82" s="37"/>
    </row>
    <row r="83" spans="1:15" s="54" customFormat="1" ht="18.75" customHeight="1" x14ac:dyDescent="0.2">
      <c r="A83" s="37" t="s">
        <v>59</v>
      </c>
      <c r="B83" s="37"/>
      <c r="C83" s="37"/>
      <c r="D83" s="86"/>
      <c r="E83" s="40"/>
      <c r="F83" s="37"/>
      <c r="G83" s="37"/>
      <c r="H83" s="37"/>
      <c r="I83" s="37"/>
      <c r="J83" s="37"/>
      <c r="K83" s="37"/>
      <c r="L83" s="37"/>
      <c r="M83" s="37"/>
      <c r="N83" s="37"/>
      <c r="O83" s="37"/>
    </row>
    <row r="84" spans="1:15" s="54" customFormat="1" ht="18.75" customHeight="1" x14ac:dyDescent="0.2">
      <c r="A84" s="37" t="s">
        <v>60</v>
      </c>
      <c r="B84" s="37"/>
      <c r="C84" s="37"/>
      <c r="D84" s="87"/>
      <c r="E84" s="40"/>
      <c r="F84" s="37"/>
      <c r="G84" s="37"/>
      <c r="H84" s="37"/>
      <c r="I84" s="37"/>
      <c r="J84" s="37"/>
      <c r="K84" s="37"/>
      <c r="L84" s="37"/>
      <c r="M84" s="37"/>
      <c r="N84" s="37"/>
      <c r="O84" s="37"/>
    </row>
    <row r="85" spans="1:15" s="54" customFormat="1" ht="18.75" customHeight="1" x14ac:dyDescent="0.2">
      <c r="A85" s="37" t="s">
        <v>61</v>
      </c>
      <c r="B85" s="37"/>
      <c r="C85" s="37"/>
      <c r="D85" s="87"/>
      <c r="E85" s="40"/>
      <c r="F85" s="37"/>
      <c r="G85" s="37"/>
      <c r="H85" s="37"/>
      <c r="I85" s="37"/>
      <c r="J85" s="37"/>
      <c r="K85" s="37"/>
      <c r="L85" s="37"/>
      <c r="M85" s="37"/>
      <c r="N85" s="37"/>
      <c r="O85" s="37"/>
    </row>
    <row r="86" spans="1:15" s="54" customFormat="1" ht="18.75" customHeight="1" x14ac:dyDescent="0.2">
      <c r="A86" s="37" t="s">
        <v>62</v>
      </c>
      <c r="B86" s="37"/>
      <c r="C86" s="37"/>
      <c r="D86" s="87"/>
      <c r="E86" s="40"/>
      <c r="F86" s="37"/>
      <c r="G86" s="37"/>
      <c r="H86" s="37"/>
      <c r="I86" s="37"/>
      <c r="J86" s="37"/>
      <c r="K86" s="37"/>
      <c r="L86" s="37"/>
      <c r="M86" s="37"/>
      <c r="N86" s="37"/>
      <c r="O86" s="37"/>
    </row>
    <row r="87" spans="1:15" s="54" customFormat="1" ht="18.75" customHeight="1" x14ac:dyDescent="0.2">
      <c r="A87" s="37" t="s">
        <v>63</v>
      </c>
      <c r="B87" s="37"/>
      <c r="C87" s="37"/>
      <c r="D87" s="87"/>
      <c r="E87" s="40"/>
      <c r="F87" s="37"/>
      <c r="G87" s="37"/>
      <c r="H87" s="37"/>
      <c r="I87" s="37"/>
      <c r="J87" s="37"/>
      <c r="K87" s="37"/>
      <c r="L87" s="37"/>
      <c r="M87" s="37"/>
      <c r="N87" s="37"/>
      <c r="O87" s="37"/>
    </row>
    <row r="88" spans="1:15" s="54" customFormat="1" ht="18.75" customHeight="1" x14ac:dyDescent="0.2">
      <c r="A88" s="37" t="s">
        <v>64</v>
      </c>
      <c r="B88" s="37"/>
      <c r="C88" s="37"/>
      <c r="D88" s="87"/>
      <c r="E88" s="40"/>
      <c r="F88" s="37"/>
      <c r="G88" s="37"/>
      <c r="H88" s="37"/>
      <c r="I88" s="37"/>
      <c r="J88" s="37"/>
      <c r="K88" s="37"/>
      <c r="L88" s="37"/>
      <c r="M88" s="37"/>
      <c r="N88" s="37"/>
      <c r="O88" s="37"/>
    </row>
    <row r="89" spans="1:15" s="54" customFormat="1" ht="18.75" customHeight="1" x14ac:dyDescent="0.2">
      <c r="A89" s="37" t="s">
        <v>65</v>
      </c>
      <c r="B89" s="37"/>
      <c r="C89" s="37"/>
      <c r="D89" s="87"/>
      <c r="E89" s="40"/>
      <c r="F89" s="37"/>
      <c r="G89" s="37"/>
      <c r="H89" s="37"/>
      <c r="I89" s="37"/>
      <c r="J89" s="37"/>
      <c r="K89" s="37"/>
      <c r="L89" s="37"/>
      <c r="M89" s="37"/>
      <c r="N89" s="37"/>
      <c r="O89" s="37"/>
    </row>
    <row r="90" spans="1:15" s="54" customFormat="1" ht="18.75" customHeight="1" x14ac:dyDescent="0.2">
      <c r="A90" s="37" t="s">
        <v>66</v>
      </c>
      <c r="B90" s="37"/>
      <c r="C90" s="37"/>
      <c r="D90" s="87"/>
      <c r="E90" s="40"/>
      <c r="F90" s="37"/>
      <c r="G90" s="37"/>
      <c r="H90" s="37"/>
      <c r="I90" s="37"/>
      <c r="J90" s="37"/>
      <c r="K90" s="37"/>
      <c r="L90" s="37"/>
      <c r="M90" s="37"/>
      <c r="N90" s="37"/>
      <c r="O90" s="37"/>
    </row>
    <row r="91" spans="1:15" s="54" customFormat="1" ht="12.75" customHeight="1" x14ac:dyDescent="0.2">
      <c r="A91" s="37" t="s">
        <v>67</v>
      </c>
      <c r="B91" s="37"/>
      <c r="C91" s="37"/>
      <c r="D91" s="42"/>
      <c r="E91" s="42"/>
      <c r="F91" s="37"/>
      <c r="G91" s="37"/>
      <c r="H91" s="37"/>
      <c r="I91" s="37"/>
      <c r="J91" s="37"/>
      <c r="K91" s="37"/>
      <c r="L91" s="37"/>
      <c r="M91" s="37"/>
      <c r="N91" s="37"/>
      <c r="O91" s="37"/>
    </row>
    <row r="92" spans="1:15" s="54" customFormat="1" ht="18.75" customHeight="1" x14ac:dyDescent="0.2">
      <c r="A92" s="37" t="s">
        <v>68</v>
      </c>
      <c r="B92" s="37"/>
      <c r="C92" s="37"/>
      <c r="D92" s="86"/>
      <c r="E92" s="40"/>
      <c r="F92" s="37"/>
      <c r="G92" s="37"/>
      <c r="H92" s="37"/>
      <c r="I92" s="37"/>
      <c r="J92" s="37"/>
      <c r="K92" s="37"/>
      <c r="L92" s="37"/>
      <c r="M92" s="37"/>
      <c r="N92" s="37"/>
      <c r="O92" s="37"/>
    </row>
    <row r="93" spans="1:15" s="54" customFormat="1" ht="18.75" customHeight="1" x14ac:dyDescent="0.2">
      <c r="A93" s="37" t="s">
        <v>69</v>
      </c>
      <c r="B93" s="37"/>
      <c r="C93" s="37"/>
      <c r="D93" s="87"/>
      <c r="E93" s="40"/>
      <c r="F93" s="37"/>
      <c r="G93" s="37"/>
      <c r="H93" s="37"/>
      <c r="I93" s="37"/>
      <c r="J93" s="37"/>
      <c r="K93" s="37"/>
      <c r="L93" s="37"/>
      <c r="M93" s="37"/>
      <c r="N93" s="37"/>
      <c r="O93" s="37"/>
    </row>
    <row r="94" spans="1:15" s="54" customFormat="1" ht="18.75" customHeight="1" x14ac:dyDescent="0.2">
      <c r="A94" s="37" t="s">
        <v>70</v>
      </c>
      <c r="B94" s="37"/>
      <c r="C94" s="37"/>
      <c r="D94" s="87"/>
      <c r="E94" s="40"/>
      <c r="F94" s="37"/>
      <c r="G94" s="37"/>
      <c r="H94" s="37"/>
      <c r="I94" s="37"/>
      <c r="J94" s="37"/>
      <c r="K94" s="37"/>
      <c r="L94" s="37"/>
      <c r="M94" s="37"/>
      <c r="N94" s="37"/>
      <c r="O94" s="37"/>
    </row>
    <row r="95" spans="1:15" s="54" customFormat="1" ht="18.75" customHeight="1" x14ac:dyDescent="0.2">
      <c r="A95" s="37" t="s">
        <v>71</v>
      </c>
      <c r="B95" s="37"/>
      <c r="C95" s="37"/>
      <c r="D95" s="87"/>
      <c r="E95" s="40"/>
      <c r="F95" s="37"/>
      <c r="G95" s="37"/>
      <c r="H95" s="37"/>
      <c r="I95" s="37"/>
      <c r="J95" s="37"/>
      <c r="K95" s="37"/>
      <c r="L95" s="37"/>
      <c r="M95" s="37"/>
      <c r="N95" s="37"/>
      <c r="O95" s="37"/>
    </row>
    <row r="96" spans="1:15" s="54" customFormat="1" ht="8.25" customHeight="1" x14ac:dyDescent="0.2">
      <c r="A96" s="61"/>
      <c r="B96" s="61"/>
      <c r="C96" s="61"/>
      <c r="D96" s="40"/>
      <c r="E96" s="40"/>
      <c r="F96" s="37"/>
      <c r="G96" s="37"/>
      <c r="H96" s="37"/>
      <c r="I96" s="37"/>
      <c r="J96" s="37"/>
      <c r="K96" s="37"/>
      <c r="L96" s="37"/>
      <c r="M96" s="37"/>
      <c r="N96" s="37"/>
      <c r="O96" s="37"/>
    </row>
    <row r="97" spans="1:15" s="54" customFormat="1" ht="8.25" customHeight="1" x14ac:dyDescent="0.2">
      <c r="A97" s="57"/>
      <c r="B97" s="57"/>
      <c r="C97" s="57"/>
      <c r="D97" s="62"/>
      <c r="E97" s="62"/>
      <c r="F97" s="37"/>
      <c r="G97" s="37"/>
      <c r="H97" s="37"/>
      <c r="I97" s="37"/>
      <c r="J97" s="37"/>
      <c r="K97" s="37"/>
      <c r="L97" s="37"/>
      <c r="M97" s="37"/>
      <c r="N97" s="37"/>
      <c r="O97" s="37"/>
    </row>
    <row r="98" spans="1:15" s="54" customFormat="1" ht="25.5" x14ac:dyDescent="0.2">
      <c r="A98" s="59" t="s">
        <v>130</v>
      </c>
      <c r="B98" s="59"/>
      <c r="C98" s="59"/>
      <c r="D98" s="42"/>
      <c r="E98" s="42"/>
      <c r="F98" s="37"/>
      <c r="G98" s="37"/>
      <c r="H98" s="37"/>
      <c r="I98" s="37"/>
      <c r="J98" s="37"/>
      <c r="K98" s="37"/>
      <c r="L98" s="37"/>
      <c r="M98" s="37"/>
      <c r="N98" s="37"/>
      <c r="O98" s="37"/>
    </row>
    <row r="99" spans="1:15" s="54" customFormat="1" ht="18.75" customHeight="1" x14ac:dyDescent="0.2">
      <c r="A99" s="37" t="s">
        <v>72</v>
      </c>
      <c r="B99" s="37"/>
      <c r="C99" s="37"/>
      <c r="D99" s="86"/>
      <c r="E99" s="40"/>
      <c r="F99" s="37"/>
      <c r="G99" s="37"/>
      <c r="H99" s="37"/>
      <c r="I99" s="37"/>
      <c r="J99" s="37"/>
      <c r="K99" s="37"/>
      <c r="L99" s="37"/>
      <c r="M99" s="37"/>
      <c r="N99" s="37"/>
      <c r="O99" s="37"/>
    </row>
    <row r="100" spans="1:15" s="54" customFormat="1" ht="12.75" customHeight="1" x14ac:dyDescent="0.2">
      <c r="A100" s="37" t="s">
        <v>73</v>
      </c>
      <c r="B100" s="37"/>
      <c r="C100" s="37"/>
      <c r="D100" s="42"/>
      <c r="E100" s="42"/>
      <c r="F100" s="37"/>
      <c r="G100" s="37"/>
      <c r="H100" s="37"/>
      <c r="I100" s="37"/>
      <c r="J100" s="37"/>
      <c r="K100" s="37"/>
      <c r="L100" s="37"/>
      <c r="M100" s="37"/>
      <c r="N100" s="37"/>
      <c r="O100" s="37"/>
    </row>
    <row r="101" spans="1:15" s="54" customFormat="1" ht="18.75" customHeight="1" x14ac:dyDescent="0.2">
      <c r="A101" s="37" t="s">
        <v>74</v>
      </c>
      <c r="B101" s="37"/>
      <c r="C101" s="37"/>
      <c r="D101" s="86"/>
      <c r="E101" s="40"/>
      <c r="F101" s="37"/>
      <c r="G101" s="37"/>
      <c r="H101" s="37"/>
      <c r="I101" s="37"/>
      <c r="J101" s="37"/>
      <c r="K101" s="37"/>
      <c r="L101" s="37"/>
      <c r="M101" s="37"/>
      <c r="N101" s="37"/>
      <c r="O101" s="37"/>
    </row>
    <row r="102" spans="1:15" s="54" customFormat="1" ht="18.75" customHeight="1" x14ac:dyDescent="0.2">
      <c r="A102" s="37" t="s">
        <v>75</v>
      </c>
      <c r="B102" s="37"/>
      <c r="C102" s="37"/>
      <c r="D102" s="86"/>
      <c r="E102" s="40"/>
      <c r="F102" s="37"/>
      <c r="G102" s="37"/>
      <c r="H102" s="37"/>
      <c r="I102" s="37"/>
      <c r="J102" s="37"/>
      <c r="K102" s="37"/>
      <c r="L102" s="37"/>
      <c r="M102" s="37"/>
      <c r="N102" s="37"/>
      <c r="O102" s="37"/>
    </row>
    <row r="103" spans="1:15" s="54" customFormat="1" ht="18.75" customHeight="1" x14ac:dyDescent="0.2">
      <c r="A103" s="37" t="s">
        <v>76</v>
      </c>
      <c r="B103" s="37"/>
      <c r="C103" s="37"/>
      <c r="D103" s="86"/>
      <c r="E103" s="40"/>
      <c r="F103" s="37"/>
      <c r="G103" s="37"/>
      <c r="H103" s="37"/>
      <c r="I103" s="37"/>
      <c r="J103" s="37"/>
      <c r="K103" s="37"/>
      <c r="L103" s="37"/>
      <c r="M103" s="37"/>
      <c r="N103" s="37"/>
      <c r="O103" s="37"/>
    </row>
    <row r="104" spans="1:15" s="54" customFormat="1" ht="12.75" customHeight="1" x14ac:dyDescent="0.2">
      <c r="A104" s="37" t="s">
        <v>77</v>
      </c>
      <c r="B104" s="37"/>
      <c r="C104" s="37"/>
      <c r="D104" s="42"/>
      <c r="E104" s="42"/>
      <c r="F104" s="37"/>
      <c r="G104" s="37"/>
      <c r="H104" s="37"/>
      <c r="I104" s="37"/>
      <c r="J104" s="37"/>
      <c r="K104" s="37"/>
      <c r="L104" s="37"/>
      <c r="M104" s="37"/>
      <c r="N104" s="37"/>
      <c r="O104" s="37"/>
    </row>
    <row r="105" spans="1:15" s="54" customFormat="1" ht="18.75" customHeight="1" x14ac:dyDescent="0.2">
      <c r="A105" s="37" t="s">
        <v>78</v>
      </c>
      <c r="B105" s="37"/>
      <c r="C105" s="37"/>
      <c r="D105" s="86"/>
      <c r="E105" s="40"/>
      <c r="F105" s="37"/>
      <c r="G105" s="37"/>
      <c r="H105" s="37"/>
      <c r="I105" s="37"/>
      <c r="J105" s="37"/>
      <c r="K105" s="37"/>
      <c r="L105" s="37"/>
      <c r="M105" s="37"/>
      <c r="N105" s="37"/>
      <c r="O105" s="37"/>
    </row>
    <row r="106" spans="1:15" s="54" customFormat="1" ht="18.75" customHeight="1" x14ac:dyDescent="0.2">
      <c r="A106" s="37" t="s">
        <v>79</v>
      </c>
      <c r="B106" s="37"/>
      <c r="C106" s="37"/>
      <c r="D106" s="86"/>
      <c r="E106" s="40"/>
      <c r="F106" s="37"/>
      <c r="G106" s="37"/>
      <c r="H106" s="37"/>
      <c r="I106" s="37"/>
      <c r="J106" s="37"/>
      <c r="K106" s="37"/>
      <c r="L106" s="37"/>
      <c r="M106" s="37"/>
      <c r="N106" s="37"/>
      <c r="O106" s="37"/>
    </row>
    <row r="107" spans="1:15" s="54" customFormat="1" ht="18.75" customHeight="1" x14ac:dyDescent="0.2">
      <c r="A107" s="37" t="s">
        <v>80</v>
      </c>
      <c r="B107" s="37"/>
      <c r="C107" s="37"/>
      <c r="D107" s="45">
        <f>D83+D84+D85+D86+D87+D88+D89+D90+D92+D93+D94+D95+D99+D101+D102+D103+D105+D106</f>
        <v>0</v>
      </c>
      <c r="E107" s="40"/>
      <c r="F107" s="37"/>
      <c r="G107" s="37"/>
      <c r="H107" s="37"/>
      <c r="I107" s="37"/>
      <c r="J107" s="37"/>
      <c r="K107" s="37"/>
      <c r="L107" s="37"/>
      <c r="M107" s="37"/>
      <c r="N107" s="37"/>
      <c r="O107" s="37"/>
    </row>
    <row r="109" spans="1:15" s="54" customFormat="1" ht="15.75" x14ac:dyDescent="0.25">
      <c r="A109" s="63" t="s">
        <v>81</v>
      </c>
      <c r="B109" s="63"/>
      <c r="C109" s="63"/>
      <c r="D109" s="37"/>
      <c r="E109" s="37"/>
      <c r="F109" s="37"/>
      <c r="G109" s="37"/>
      <c r="H109" s="37"/>
      <c r="I109" s="37"/>
      <c r="J109" s="37"/>
      <c r="K109" s="37"/>
      <c r="L109" s="37"/>
      <c r="M109" s="37"/>
      <c r="N109" s="37"/>
      <c r="O109" s="37"/>
    </row>
    <row r="110" spans="1:15" s="54" customFormat="1" x14ac:dyDescent="0.2">
      <c r="A110" s="64" t="s">
        <v>82</v>
      </c>
      <c r="B110" s="64"/>
      <c r="C110" s="64"/>
      <c r="D110" s="37"/>
      <c r="E110" s="37"/>
      <c r="F110" s="37"/>
      <c r="G110" s="37"/>
      <c r="H110" s="37"/>
      <c r="I110" s="37"/>
      <c r="J110" s="37"/>
      <c r="K110" s="37"/>
      <c r="L110" s="37"/>
      <c r="M110" s="37"/>
      <c r="N110" s="37"/>
      <c r="O110" s="37"/>
    </row>
    <row r="111" spans="1:15" s="54" customFormat="1" x14ac:dyDescent="0.2">
      <c r="A111" s="65"/>
      <c r="B111" s="65"/>
      <c r="C111" s="65"/>
      <c r="D111" s="37"/>
      <c r="E111" s="37"/>
      <c r="F111" s="37"/>
      <c r="G111" s="37"/>
      <c r="H111" s="37"/>
      <c r="I111" s="37"/>
      <c r="J111" s="37"/>
      <c r="K111" s="37"/>
      <c r="L111" s="37"/>
      <c r="M111" s="37"/>
      <c r="N111" s="37"/>
      <c r="O111" s="37"/>
    </row>
    <row r="112" spans="1:15" s="54" customFormat="1" x14ac:dyDescent="0.2">
      <c r="A112" s="65"/>
      <c r="B112" s="65"/>
      <c r="C112" s="65"/>
      <c r="D112" s="37"/>
      <c r="E112" s="37"/>
      <c r="F112" s="37"/>
      <c r="G112" s="37"/>
      <c r="H112" s="37"/>
      <c r="I112" s="37"/>
      <c r="J112" s="37"/>
      <c r="K112" s="37"/>
      <c r="L112" s="37"/>
      <c r="M112" s="37"/>
      <c r="N112" s="37"/>
      <c r="O112" s="37"/>
    </row>
    <row r="114" spans="1:15" s="54" customFormat="1" ht="15.75" x14ac:dyDescent="0.25">
      <c r="A114" s="35" t="s">
        <v>95</v>
      </c>
      <c r="B114" s="35"/>
      <c r="C114" s="35"/>
      <c r="D114" s="35"/>
      <c r="E114" s="35"/>
      <c r="F114" s="37"/>
      <c r="G114" s="37"/>
      <c r="H114" s="37"/>
      <c r="I114" s="37"/>
      <c r="J114" s="37"/>
      <c r="K114" s="37"/>
      <c r="L114" s="37"/>
      <c r="M114" s="37"/>
      <c r="N114" s="37"/>
      <c r="O114" s="37"/>
    </row>
    <row r="115" spans="1:15" s="54" customFormat="1" ht="15.75" x14ac:dyDescent="0.25">
      <c r="A115" s="35" t="s">
        <v>96</v>
      </c>
      <c r="B115" s="35"/>
      <c r="C115" s="35"/>
      <c r="D115" s="35"/>
      <c r="E115" s="35"/>
      <c r="F115" s="37"/>
      <c r="G115" s="37"/>
      <c r="H115" s="37"/>
      <c r="I115" s="37"/>
      <c r="J115" s="37"/>
      <c r="K115" s="37"/>
      <c r="L115" s="37"/>
      <c r="M115" s="37"/>
      <c r="N115" s="37"/>
      <c r="O115" s="37"/>
    </row>
    <row r="116" spans="1:15" s="54" customFormat="1" x14ac:dyDescent="0.2">
      <c r="A116" s="65"/>
      <c r="B116" s="65"/>
      <c r="C116" s="65"/>
      <c r="D116" s="37"/>
      <c r="E116" s="37"/>
      <c r="F116" s="37"/>
      <c r="G116" s="37"/>
      <c r="H116" s="37"/>
      <c r="I116" s="37"/>
      <c r="J116" s="37"/>
      <c r="K116" s="37"/>
      <c r="L116" s="37"/>
      <c r="M116" s="37"/>
      <c r="N116" s="37"/>
      <c r="O116" s="37"/>
    </row>
    <row r="117" spans="1:15" s="54" customFormat="1" ht="18.75" customHeight="1" x14ac:dyDescent="0.2">
      <c r="A117" s="43" t="s">
        <v>83</v>
      </c>
      <c r="B117" s="43"/>
      <c r="C117" s="43"/>
      <c r="D117" s="86"/>
      <c r="E117" s="40"/>
      <c r="F117" s="37"/>
      <c r="G117" s="37"/>
      <c r="H117" s="37"/>
      <c r="I117" s="37"/>
      <c r="J117" s="37"/>
      <c r="K117" s="37"/>
      <c r="L117" s="37"/>
      <c r="M117" s="37"/>
      <c r="N117" s="37"/>
      <c r="O117" s="37"/>
    </row>
    <row r="118" spans="1:15" s="54" customFormat="1" ht="18.75" customHeight="1" x14ac:dyDescent="0.2">
      <c r="A118" s="43" t="s">
        <v>84</v>
      </c>
      <c r="B118" s="43"/>
      <c r="C118" s="43"/>
      <c r="D118" s="87"/>
      <c r="E118" s="40"/>
      <c r="F118" s="37"/>
      <c r="G118" s="37"/>
      <c r="H118" s="37"/>
      <c r="I118" s="37"/>
      <c r="J118" s="37"/>
      <c r="K118" s="37"/>
      <c r="L118" s="37"/>
      <c r="M118" s="37"/>
      <c r="N118" s="37"/>
      <c r="O118" s="37"/>
    </row>
    <row r="119" spans="1:15" s="54" customFormat="1" ht="18.75" customHeight="1" x14ac:dyDescent="0.2">
      <c r="A119" s="43" t="s">
        <v>85</v>
      </c>
      <c r="B119" s="43"/>
      <c r="C119" s="43"/>
      <c r="D119" s="87"/>
      <c r="E119" s="40"/>
      <c r="F119" s="37"/>
      <c r="G119" s="37"/>
      <c r="H119" s="37"/>
      <c r="I119" s="37"/>
      <c r="J119" s="37"/>
      <c r="K119" s="37"/>
      <c r="L119" s="37"/>
      <c r="M119" s="37"/>
      <c r="N119" s="37"/>
      <c r="O119" s="37"/>
    </row>
    <row r="120" spans="1:15" s="54" customFormat="1" ht="18.75" customHeight="1" x14ac:dyDescent="0.2">
      <c r="A120" s="43" t="s">
        <v>152</v>
      </c>
      <c r="B120" s="43"/>
      <c r="C120" s="43"/>
      <c r="D120" s="44">
        <f>D117+D118+D119</f>
        <v>0</v>
      </c>
      <c r="E120" s="40"/>
      <c r="F120" s="37"/>
      <c r="G120" s="37"/>
      <c r="H120" s="37"/>
      <c r="I120" s="37"/>
      <c r="J120" s="37"/>
      <c r="K120" s="37"/>
      <c r="L120" s="37"/>
      <c r="M120" s="37"/>
      <c r="N120" s="37"/>
      <c r="O120" s="37"/>
    </row>
    <row r="121" spans="1:15" s="54" customFormat="1" hidden="1" x14ac:dyDescent="0.2">
      <c r="A121" s="66"/>
      <c r="B121" s="66"/>
      <c r="C121" s="66"/>
      <c r="D121" s="37"/>
      <c r="E121" s="37"/>
      <c r="F121" s="37"/>
      <c r="G121" s="37"/>
      <c r="H121" s="37"/>
      <c r="I121" s="37"/>
      <c r="J121" s="37"/>
      <c r="K121" s="37"/>
      <c r="L121" s="37"/>
      <c r="M121" s="37"/>
      <c r="N121" s="37"/>
      <c r="O121" s="37"/>
    </row>
    <row r="122" spans="1:15" s="54" customFormat="1" hidden="1" x14ac:dyDescent="0.2">
      <c r="A122" s="65"/>
      <c r="B122" s="65"/>
      <c r="C122" s="65"/>
      <c r="D122" s="37"/>
      <c r="E122" s="37"/>
      <c r="F122" s="37"/>
      <c r="G122" s="37"/>
      <c r="H122" s="37"/>
      <c r="I122" s="37"/>
      <c r="J122" s="37"/>
      <c r="K122" s="37"/>
      <c r="L122" s="37"/>
      <c r="M122" s="37"/>
      <c r="N122" s="37"/>
      <c r="O122" s="37"/>
    </row>
    <row r="123" spans="1:15" s="54" customFormat="1" ht="18.75" hidden="1" customHeight="1" x14ac:dyDescent="0.2">
      <c r="A123" s="43" t="s">
        <v>86</v>
      </c>
      <c r="B123" s="43"/>
      <c r="C123" s="43"/>
      <c r="D123" s="39"/>
      <c r="E123" s="40"/>
      <c r="F123" s="37"/>
      <c r="G123" s="37"/>
      <c r="H123" s="37"/>
      <c r="I123" s="37"/>
      <c r="J123" s="37"/>
      <c r="K123" s="37"/>
      <c r="L123" s="37"/>
      <c r="M123" s="37"/>
      <c r="N123" s="37"/>
      <c r="O123" s="37"/>
    </row>
    <row r="124" spans="1:15" s="54" customFormat="1" ht="18.75" hidden="1" customHeight="1" x14ac:dyDescent="0.2">
      <c r="A124" s="43" t="s">
        <v>87</v>
      </c>
      <c r="B124" s="43"/>
      <c r="C124" s="43"/>
      <c r="D124" s="41"/>
      <c r="E124" s="40"/>
      <c r="F124" s="37"/>
      <c r="G124" s="37"/>
      <c r="H124" s="37"/>
      <c r="I124" s="37"/>
      <c r="J124" s="37"/>
      <c r="K124" s="37"/>
      <c r="L124" s="37"/>
      <c r="M124" s="37"/>
      <c r="N124" s="37"/>
      <c r="O124" s="37"/>
    </row>
    <row r="125" spans="1:15" s="54" customFormat="1" ht="18.75" hidden="1" customHeight="1" x14ac:dyDescent="0.2">
      <c r="A125" s="43" t="s">
        <v>88</v>
      </c>
      <c r="B125" s="43"/>
      <c r="C125" s="43"/>
      <c r="D125" s="41"/>
      <c r="E125" s="40"/>
      <c r="F125" s="37"/>
      <c r="G125" s="37"/>
      <c r="H125" s="37"/>
      <c r="I125" s="37"/>
      <c r="J125" s="37"/>
      <c r="K125" s="37"/>
      <c r="L125" s="37"/>
      <c r="M125" s="37"/>
      <c r="N125" s="37"/>
      <c r="O125" s="37"/>
    </row>
    <row r="126" spans="1:15" s="54" customFormat="1" ht="18.75" hidden="1" customHeight="1" x14ac:dyDescent="0.2">
      <c r="A126" s="43" t="s">
        <v>89</v>
      </c>
      <c r="B126" s="43"/>
      <c r="C126" s="43"/>
      <c r="D126" s="41"/>
      <c r="E126" s="40"/>
      <c r="F126" s="37"/>
      <c r="G126" s="37"/>
      <c r="H126" s="37"/>
      <c r="I126" s="37"/>
      <c r="J126" s="37"/>
      <c r="K126" s="37"/>
      <c r="L126" s="37"/>
      <c r="M126" s="37"/>
      <c r="N126" s="37"/>
      <c r="O126" s="37"/>
    </row>
    <row r="127" spans="1:15" s="54" customFormat="1" ht="18.75" hidden="1" customHeight="1" x14ac:dyDescent="0.2">
      <c r="A127" s="43" t="s">
        <v>90</v>
      </c>
      <c r="B127" s="43"/>
      <c r="C127" s="43"/>
      <c r="D127" s="41">
        <f>D123+D124+D125+D126</f>
        <v>0</v>
      </c>
      <c r="E127" s="40"/>
      <c r="F127" s="37"/>
      <c r="G127" s="37"/>
      <c r="H127" s="37"/>
      <c r="I127" s="37"/>
      <c r="J127" s="37"/>
      <c r="K127" s="37"/>
      <c r="L127" s="37"/>
      <c r="M127" s="37"/>
      <c r="N127" s="37"/>
      <c r="O127" s="37"/>
    </row>
    <row r="128" spans="1:15" s="54" customFormat="1" hidden="1" x14ac:dyDescent="0.2">
      <c r="A128" s="43"/>
      <c r="B128" s="43"/>
      <c r="C128" s="43"/>
      <c r="D128" s="37"/>
      <c r="E128" s="37"/>
      <c r="F128" s="37"/>
      <c r="G128" s="37"/>
      <c r="H128" s="37"/>
      <c r="I128" s="37"/>
      <c r="J128" s="37"/>
      <c r="K128" s="37"/>
      <c r="L128" s="37"/>
      <c r="M128" s="37"/>
      <c r="N128" s="37"/>
      <c r="O128" s="37"/>
    </row>
    <row r="129" spans="1:15" s="54" customFormat="1" hidden="1" x14ac:dyDescent="0.2">
      <c r="A129" s="65"/>
      <c r="B129" s="65"/>
      <c r="C129" s="65"/>
      <c r="D129" s="37"/>
      <c r="E129" s="37"/>
      <c r="F129" s="37"/>
      <c r="G129" s="37"/>
      <c r="H129" s="37"/>
      <c r="I129" s="37"/>
      <c r="J129" s="37"/>
      <c r="K129" s="37"/>
      <c r="L129" s="37"/>
      <c r="M129" s="37"/>
      <c r="N129" s="37"/>
      <c r="O129" s="37"/>
    </row>
    <row r="130" spans="1:15" s="54" customFormat="1" ht="18.75" hidden="1" customHeight="1" x14ac:dyDescent="0.2">
      <c r="A130" s="43" t="s">
        <v>91</v>
      </c>
      <c r="B130" s="43"/>
      <c r="C130" s="43"/>
      <c r="D130" s="39"/>
      <c r="E130" s="40"/>
      <c r="F130" s="37"/>
      <c r="G130" s="37"/>
      <c r="H130" s="37"/>
      <c r="I130" s="37"/>
      <c r="J130" s="37"/>
      <c r="K130" s="37"/>
      <c r="L130" s="37"/>
      <c r="M130" s="37"/>
      <c r="N130" s="37"/>
      <c r="O130" s="37"/>
    </row>
    <row r="131" spans="1:15" s="54" customFormat="1" ht="18.75" hidden="1" customHeight="1" x14ac:dyDescent="0.2">
      <c r="A131" s="43" t="s">
        <v>92</v>
      </c>
      <c r="B131" s="43"/>
      <c r="C131" s="43"/>
      <c r="D131" s="41"/>
      <c r="E131" s="40"/>
      <c r="F131" s="37"/>
      <c r="G131" s="37"/>
      <c r="H131" s="37"/>
      <c r="I131" s="37"/>
      <c r="J131" s="37"/>
      <c r="K131" s="37"/>
      <c r="L131" s="37"/>
      <c r="M131" s="37"/>
      <c r="N131" s="37"/>
      <c r="O131" s="37"/>
    </row>
    <row r="132" spans="1:15" s="54" customFormat="1" ht="18.75" hidden="1" customHeight="1" x14ac:dyDescent="0.2">
      <c r="A132" s="43" t="s">
        <v>93</v>
      </c>
      <c r="B132" s="43"/>
      <c r="C132" s="43"/>
      <c r="D132" s="41"/>
      <c r="E132" s="40"/>
      <c r="F132" s="37"/>
      <c r="G132" s="37"/>
      <c r="H132" s="37"/>
      <c r="I132" s="37"/>
      <c r="J132" s="37"/>
      <c r="K132" s="37"/>
      <c r="L132" s="37"/>
      <c r="M132" s="37"/>
      <c r="N132" s="37"/>
      <c r="O132" s="37"/>
    </row>
    <row r="133" spans="1:15" s="54" customFormat="1" ht="18.75" hidden="1" customHeight="1" x14ac:dyDescent="0.2">
      <c r="A133" s="43" t="s">
        <v>94</v>
      </c>
      <c r="B133" s="43"/>
      <c r="C133" s="43"/>
      <c r="D133" s="41"/>
      <c r="E133" s="40"/>
      <c r="F133" s="37"/>
      <c r="G133" s="37"/>
      <c r="H133" s="37"/>
      <c r="I133" s="37"/>
      <c r="J133" s="37"/>
      <c r="K133" s="37"/>
      <c r="L133" s="37"/>
      <c r="M133" s="37"/>
      <c r="N133" s="37"/>
      <c r="O133" s="37"/>
    </row>
    <row r="134" spans="1:15" s="54" customFormat="1" ht="18.75" hidden="1" customHeight="1" x14ac:dyDescent="0.2">
      <c r="A134" s="43" t="s">
        <v>90</v>
      </c>
      <c r="B134" s="43"/>
      <c r="C134" s="43"/>
      <c r="D134" s="41">
        <f>D130+D131+D132+D133</f>
        <v>0</v>
      </c>
      <c r="E134" s="40"/>
      <c r="F134" s="37"/>
      <c r="G134" s="37"/>
      <c r="H134" s="37"/>
      <c r="I134" s="37"/>
      <c r="J134" s="37"/>
      <c r="K134" s="37"/>
      <c r="L134" s="37"/>
      <c r="M134" s="37"/>
      <c r="N134" s="37"/>
      <c r="O134" s="37"/>
    </row>
    <row r="135" spans="1:15" s="54" customFormat="1" x14ac:dyDescent="0.2">
      <c r="A135" s="43"/>
      <c r="B135" s="43"/>
      <c r="C135" s="43"/>
      <c r="D135" s="67"/>
      <c r="E135" s="67"/>
      <c r="F135" s="37"/>
      <c r="G135" s="37"/>
      <c r="H135" s="37"/>
      <c r="I135" s="37"/>
      <c r="J135" s="37"/>
      <c r="K135" s="37"/>
      <c r="L135" s="37"/>
      <c r="M135" s="37"/>
      <c r="N135" s="37"/>
      <c r="O135" s="37"/>
    </row>
    <row r="137" spans="1:15" s="54" customFormat="1" ht="18.75" customHeight="1" x14ac:dyDescent="0.2">
      <c r="A137" s="43" t="s">
        <v>97</v>
      </c>
      <c r="B137" s="43"/>
      <c r="C137" s="43"/>
      <c r="D137" s="45">
        <f>IF(D120&gt;1,D29-D120,IF(D127&gt;1,D29-D127,IF(D134&gt;1,D29-D134,0)))</f>
        <v>0</v>
      </c>
      <c r="E137" s="40"/>
      <c r="F137" s="37"/>
      <c r="G137" s="37"/>
      <c r="H137" s="37"/>
      <c r="I137" s="37"/>
      <c r="J137" s="37"/>
      <c r="K137" s="37"/>
      <c r="L137" s="37"/>
      <c r="M137" s="37"/>
      <c r="N137" s="37"/>
      <c r="O137" s="37"/>
    </row>
    <row r="138" spans="1:15" s="54" customFormat="1" ht="18.75" customHeight="1" x14ac:dyDescent="0.2">
      <c r="A138" s="43" t="s">
        <v>98</v>
      </c>
      <c r="B138" s="43"/>
      <c r="C138" s="43"/>
      <c r="D138" s="87"/>
      <c r="E138" s="40"/>
      <c r="F138" s="37"/>
      <c r="G138" s="37"/>
      <c r="H138" s="37"/>
      <c r="I138" s="37"/>
      <c r="J138" s="37"/>
      <c r="K138" s="37"/>
      <c r="L138" s="37"/>
      <c r="M138" s="37"/>
      <c r="N138" s="37"/>
      <c r="O138" s="37"/>
    </row>
    <row r="141" spans="1:15" s="54" customFormat="1" ht="15.75" x14ac:dyDescent="0.25">
      <c r="A141" s="35" t="s">
        <v>99</v>
      </c>
      <c r="B141" s="35"/>
      <c r="C141" s="35"/>
      <c r="D141" s="35"/>
      <c r="E141" s="35"/>
      <c r="F141" s="37"/>
      <c r="G141" s="37"/>
      <c r="H141" s="37"/>
      <c r="I141" s="37"/>
      <c r="J141" s="37"/>
      <c r="K141" s="37"/>
      <c r="L141" s="37"/>
      <c r="M141" s="37"/>
      <c r="N141" s="37"/>
      <c r="O141" s="37"/>
    </row>
    <row r="142" spans="1:15" s="54" customFormat="1" ht="18.75" customHeight="1" x14ac:dyDescent="0.2">
      <c r="A142" s="37" t="s">
        <v>100</v>
      </c>
      <c r="B142" s="37"/>
      <c r="C142" s="37"/>
      <c r="D142" s="45">
        <f>D24</f>
        <v>0</v>
      </c>
      <c r="E142" s="40"/>
      <c r="F142" s="37"/>
      <c r="G142" s="37"/>
      <c r="H142" s="37"/>
      <c r="I142" s="37"/>
      <c r="J142" s="37"/>
      <c r="K142" s="37"/>
      <c r="L142" s="37"/>
      <c r="M142" s="37"/>
      <c r="N142" s="37"/>
      <c r="O142" s="37"/>
    </row>
    <row r="143" spans="1:15" s="54" customFormat="1" ht="18.75" customHeight="1" x14ac:dyDescent="0.2">
      <c r="A143" s="37" t="s">
        <v>101</v>
      </c>
      <c r="B143" s="37"/>
      <c r="C143" s="37"/>
      <c r="D143" s="44">
        <f>D25</f>
        <v>0</v>
      </c>
      <c r="E143" s="40"/>
      <c r="F143" s="37"/>
      <c r="G143" s="37"/>
      <c r="H143" s="37"/>
      <c r="I143" s="37"/>
      <c r="J143" s="37"/>
      <c r="K143" s="37"/>
      <c r="L143" s="37"/>
      <c r="M143" s="37"/>
      <c r="N143" s="37"/>
      <c r="O143" s="37"/>
    </row>
    <row r="144" spans="1:15" s="54" customFormat="1" ht="18.75" customHeight="1" x14ac:dyDescent="0.2">
      <c r="A144" s="37" t="s">
        <v>102</v>
      </c>
      <c r="B144" s="37"/>
      <c r="C144" s="37"/>
      <c r="D144" s="44">
        <f>D27</f>
        <v>0</v>
      </c>
      <c r="E144" s="40"/>
      <c r="F144" s="37"/>
      <c r="G144" s="37"/>
      <c r="H144" s="37"/>
      <c r="I144" s="37"/>
      <c r="J144" s="37"/>
      <c r="K144" s="37"/>
      <c r="L144" s="37"/>
      <c r="M144" s="37"/>
      <c r="N144" s="37"/>
      <c r="O144" s="37"/>
    </row>
    <row r="145" spans="1:15" s="54" customFormat="1" ht="18.75" customHeight="1" x14ac:dyDescent="0.2">
      <c r="A145" s="37" t="s">
        <v>103</v>
      </c>
      <c r="B145" s="37"/>
      <c r="C145" s="37"/>
      <c r="D145" s="44">
        <f>D142+D143+D144</f>
        <v>0</v>
      </c>
      <c r="E145" s="40"/>
      <c r="F145" s="37"/>
      <c r="G145" s="37"/>
      <c r="H145" s="37"/>
      <c r="I145" s="37"/>
      <c r="J145" s="37"/>
      <c r="K145" s="37"/>
      <c r="L145" s="37"/>
      <c r="M145" s="37"/>
      <c r="N145" s="37"/>
      <c r="O145" s="37"/>
    </row>
  </sheetData>
  <sheetProtection algorithmName="SHA-512" hashValue="XufdZrHYrG9qlJGdcP6MWwCdz6JjL7sbwoBqTreleD+VLPkrykcJFugUrNHvbpafkZr1X6e4742/kOX96yknpg==" saltValue="mUXqYmBjlCUoWTry1LlmaQ==" spinCount="100000" sheet="1" objects="1" scenarios="1"/>
  <pageMargins left="0.5" right="0.5" top="1" bottom="1" header="0.5" footer="0.5"/>
  <pageSetup scale="81" fitToHeight="0" orientation="portrait" verticalDpi="0" r:id="rId1"/>
  <headerFooter alignWithMargins="0">
    <oddFooter>&amp;L&amp;8FY 2019 Radio CSG Application - 
Annual Financial Summary Report (FSR)&amp;C&amp;8&amp;A&amp;R&amp;8Page &amp;P of &amp;N</oddFooter>
  </headerFooter>
  <rowBreaks count="2" manualBreakCount="2">
    <brk id="78" max="3" man="1"/>
    <brk id="108" max="3" man="1"/>
  </rowBreaks>
  <drawing r:id="rId2"/>
  <legacyDrawing r:id="rId3"/>
  <controls>
    <mc:AlternateContent xmlns:mc="http://schemas.openxmlformats.org/markup-compatibility/2006">
      <mc:Choice Requires="x14">
        <control shapeId="7171" r:id="rId4" name="OptionButton3">
          <controlPr autoLine="0" r:id="rId5">
            <anchor moveWithCells="1">
              <from>
                <xdr:col>0</xdr:col>
                <xdr:colOff>3343275</xdr:colOff>
                <xdr:row>110</xdr:row>
                <xdr:rowOff>123825</xdr:rowOff>
              </from>
              <to>
                <xdr:col>0</xdr:col>
                <xdr:colOff>4714875</xdr:colOff>
                <xdr:row>112</xdr:row>
                <xdr:rowOff>38100</xdr:rowOff>
              </to>
            </anchor>
          </controlPr>
        </control>
      </mc:Choice>
      <mc:Fallback>
        <control shapeId="7171" r:id="rId4" name="OptionButton3"/>
      </mc:Fallback>
    </mc:AlternateContent>
    <mc:AlternateContent xmlns:mc="http://schemas.openxmlformats.org/markup-compatibility/2006">
      <mc:Choice Requires="x14">
        <control shapeId="7170" r:id="rId6" name="OptionButton2">
          <controlPr autoLine="0" r:id="rId7">
            <anchor moveWithCells="1">
              <from>
                <xdr:col>0</xdr:col>
                <xdr:colOff>1581150</xdr:colOff>
                <xdr:row>110</xdr:row>
                <xdr:rowOff>123825</xdr:rowOff>
              </from>
              <to>
                <xdr:col>0</xdr:col>
                <xdr:colOff>2952750</xdr:colOff>
                <xdr:row>112</xdr:row>
                <xdr:rowOff>38100</xdr:rowOff>
              </to>
            </anchor>
          </controlPr>
        </control>
      </mc:Choice>
      <mc:Fallback>
        <control shapeId="7170" r:id="rId6" name="OptionButton2"/>
      </mc:Fallback>
    </mc:AlternateContent>
    <mc:AlternateContent xmlns:mc="http://schemas.openxmlformats.org/markup-compatibility/2006">
      <mc:Choice Requires="x14">
        <control shapeId="7169" r:id="rId8" name="OptionButton1">
          <controlPr autoLine="0" r:id="rId9">
            <anchor moveWithCells="1">
              <from>
                <xdr:col>0</xdr:col>
                <xdr:colOff>447675</xdr:colOff>
                <xdr:row>110</xdr:row>
                <xdr:rowOff>114300</xdr:rowOff>
              </from>
              <to>
                <xdr:col>0</xdr:col>
                <xdr:colOff>1162050</xdr:colOff>
                <xdr:row>112</xdr:row>
                <xdr:rowOff>28575</xdr:rowOff>
              </to>
            </anchor>
          </controlPr>
        </control>
      </mc:Choice>
      <mc:Fallback>
        <control shapeId="7169" r:id="rId8"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workbookViewId="0">
      <selection activeCell="A4" sqref="A4"/>
    </sheetView>
  </sheetViews>
  <sheetFormatPr defaultRowHeight="12.75" x14ac:dyDescent="0.2"/>
  <cols>
    <col min="1" max="2" width="21" style="93" customWidth="1"/>
    <col min="3" max="16384" width="9.140625" style="93"/>
  </cols>
  <sheetData>
    <row r="1" spans="1:2" ht="26.25" customHeight="1" thickBot="1" x14ac:dyDescent="0.25">
      <c r="A1" s="128" t="s">
        <v>149</v>
      </c>
      <c r="B1" s="129"/>
    </row>
    <row r="2" spans="1:2" ht="26.25" customHeight="1" x14ac:dyDescent="0.2">
      <c r="A2" s="130" t="s">
        <v>148</v>
      </c>
      <c r="B2" s="131"/>
    </row>
    <row r="3" spans="1:2" ht="20.25" customHeight="1" thickBot="1" x14ac:dyDescent="0.25">
      <c r="A3" s="94" t="s">
        <v>145</v>
      </c>
      <c r="B3" s="95" t="s">
        <v>146</v>
      </c>
    </row>
    <row r="4" spans="1:2" x14ac:dyDescent="0.2">
      <c r="A4" s="80"/>
      <c r="B4" s="82"/>
    </row>
    <row r="5" spans="1:2" x14ac:dyDescent="0.2">
      <c r="A5" s="81"/>
      <c r="B5" s="82"/>
    </row>
    <row r="6" spans="1:2" x14ac:dyDescent="0.2">
      <c r="A6" s="81"/>
      <c r="B6" s="82"/>
    </row>
    <row r="7" spans="1:2" x14ac:dyDescent="0.2">
      <c r="A7" s="81"/>
      <c r="B7" s="82"/>
    </row>
    <row r="8" spans="1:2" x14ac:dyDescent="0.2">
      <c r="A8" s="81"/>
      <c r="B8" s="82"/>
    </row>
    <row r="9" spans="1:2" x14ac:dyDescent="0.2">
      <c r="A9" s="81"/>
      <c r="B9" s="82"/>
    </row>
    <row r="10" spans="1:2" x14ac:dyDescent="0.2">
      <c r="A10" s="81"/>
      <c r="B10" s="82"/>
    </row>
    <row r="11" spans="1:2" x14ac:dyDescent="0.2">
      <c r="A11" s="81"/>
      <c r="B11" s="82"/>
    </row>
    <row r="12" spans="1:2" x14ac:dyDescent="0.2">
      <c r="A12" s="81"/>
      <c r="B12" s="82"/>
    </row>
    <row r="13" spans="1:2" x14ac:dyDescent="0.2">
      <c r="A13" s="81"/>
      <c r="B13" s="82"/>
    </row>
    <row r="14" spans="1:2" x14ac:dyDescent="0.2">
      <c r="A14" s="81"/>
      <c r="B14" s="82"/>
    </row>
    <row r="15" spans="1:2" x14ac:dyDescent="0.2">
      <c r="A15" s="81"/>
      <c r="B15" s="82"/>
    </row>
    <row r="16" spans="1:2" x14ac:dyDescent="0.2">
      <c r="A16" s="96" t="s">
        <v>147</v>
      </c>
      <c r="B16" s="83">
        <f>SUM(B4:B15)</f>
        <v>0</v>
      </c>
    </row>
    <row r="17" spans="1:2" ht="13.5" thickBot="1" x14ac:dyDescent="0.25">
      <c r="A17" s="97"/>
      <c r="B17" s="98"/>
    </row>
  </sheetData>
  <sheetProtection algorithmName="SHA-512" hashValue="Todo805FvbASRe0cr0OAQdRshzQHBCYvmbb3JSHtdnPDClbqJ7oP75q3Sc9xBtqhFvOEnBY1z+nuO8lT0mKbAQ==" saltValue="kB465lV/tt0tv7NeQjlBug==" spinCount="100000" sheet="1" objects="1" scenarios="1"/>
  <mergeCells count="2">
    <mergeCell ref="A1:B1"/>
    <mergeCell ref="A2:B2"/>
  </mergeCells>
  <pageMargins left="0.7" right="0.7" top="0.75" bottom="0.75" header="0.3" footer="0.3"/>
  <pageSetup orientation="portrait" verticalDpi="0" r:id="rId1"/>
  <headerFooter>
    <oddFooter>&amp;L&amp;8FY 2019 Radio CSG Application - 
Annual Financial Summary Report (FSR)&amp;C&amp;8&amp;A&amp;R&amp;8Page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A1:F48"/>
  <sheetViews>
    <sheetView showGridLines="0" zoomScaleNormal="100" workbookViewId="0">
      <selection activeCell="A20" sqref="A20"/>
    </sheetView>
  </sheetViews>
  <sheetFormatPr defaultRowHeight="12.75" x14ac:dyDescent="0.2"/>
  <cols>
    <col min="1" max="1" width="33.85546875" style="93" customWidth="1"/>
    <col min="2" max="2" width="15.5703125" style="93" customWidth="1"/>
    <col min="3" max="5" width="11.28515625" style="93" customWidth="1"/>
    <col min="6" max="6" width="28.85546875" style="93" customWidth="1"/>
    <col min="7" max="16384" width="9.140625" style="93"/>
  </cols>
  <sheetData>
    <row r="1" spans="1:6" ht="39" customHeight="1" x14ac:dyDescent="0.2">
      <c r="A1" s="132" t="s">
        <v>168</v>
      </c>
      <c r="B1" s="133"/>
      <c r="C1" s="133"/>
      <c r="D1" s="133"/>
      <c r="E1" s="133"/>
      <c r="F1" s="133"/>
    </row>
    <row r="3" spans="1:6" ht="23.25" x14ac:dyDescent="0.35">
      <c r="A3" s="109" t="s">
        <v>114</v>
      </c>
    </row>
    <row r="5" spans="1:6" s="113" customFormat="1" ht="15.75" x14ac:dyDescent="0.25">
      <c r="A5" s="110" t="s">
        <v>171</v>
      </c>
      <c r="B5" s="111"/>
      <c r="C5" s="111"/>
      <c r="D5" s="112"/>
      <c r="E5" s="112"/>
      <c r="F5" s="112"/>
    </row>
    <row r="7" spans="1:6" ht="23.25" customHeight="1" x14ac:dyDescent="0.2">
      <c r="A7" s="114" t="s">
        <v>140</v>
      </c>
      <c r="B7" s="115">
        <f>'Applicant Info &amp; Instructions'!D8</f>
        <v>2017</v>
      </c>
      <c r="C7" s="116"/>
    </row>
    <row r="8" spans="1:6" ht="23.25" customHeight="1" x14ac:dyDescent="0.2">
      <c r="A8" s="114" t="s">
        <v>167</v>
      </c>
      <c r="B8" s="117">
        <f>'Applicant Info &amp; Instructions'!D5</f>
        <v>0</v>
      </c>
      <c r="C8" s="115"/>
    </row>
    <row r="9" spans="1:6" ht="23.25" customHeight="1" x14ac:dyDescent="0.2">
      <c r="A9" s="114" t="s">
        <v>104</v>
      </c>
      <c r="B9" s="117">
        <f>'Applicant Info &amp; Instructions'!D6</f>
        <v>0</v>
      </c>
      <c r="C9" s="115"/>
    </row>
    <row r="10" spans="1:6" ht="23.25" customHeight="1" x14ac:dyDescent="0.2">
      <c r="A10" s="114" t="s">
        <v>105</v>
      </c>
      <c r="B10" s="117">
        <f>'Applicant Info &amp; Instructions'!D7</f>
        <v>0</v>
      </c>
      <c r="C10" s="115"/>
    </row>
    <row r="11" spans="1:6" ht="12.75" customHeight="1" x14ac:dyDescent="0.2">
      <c r="A11" s="118"/>
      <c r="B11" s="118"/>
      <c r="C11" s="118"/>
    </row>
    <row r="12" spans="1:6" ht="12.75" customHeight="1" x14ac:dyDescent="0.2">
      <c r="A12" s="119"/>
      <c r="B12" s="119"/>
      <c r="C12" s="119"/>
    </row>
    <row r="14" spans="1:6" ht="15.75" x14ac:dyDescent="0.25">
      <c r="A14" s="110" t="s">
        <v>106</v>
      </c>
      <c r="B14" s="120"/>
      <c r="C14" s="120"/>
      <c r="D14" s="121"/>
      <c r="E14" s="121"/>
      <c r="F14" s="121"/>
    </row>
    <row r="16" spans="1:6" x14ac:dyDescent="0.2">
      <c r="A16" s="93" t="s">
        <v>107</v>
      </c>
      <c r="B16" s="122">
        <f>FSR!D145</f>
        <v>0</v>
      </c>
    </row>
    <row r="18" spans="1:6" ht="15.75" x14ac:dyDescent="0.25">
      <c r="A18" s="110" t="s">
        <v>170</v>
      </c>
      <c r="B18" s="120"/>
      <c r="C18" s="120"/>
      <c r="D18" s="121"/>
      <c r="E18" s="121"/>
      <c r="F18" s="121"/>
    </row>
    <row r="20" spans="1:6" x14ac:dyDescent="0.2">
      <c r="A20" s="99" t="s">
        <v>156</v>
      </c>
    </row>
    <row r="21" spans="1:6" x14ac:dyDescent="0.2">
      <c r="A21" s="123" t="s">
        <v>108</v>
      </c>
    </row>
    <row r="22" spans="1:6" x14ac:dyDescent="0.2">
      <c r="A22" s="123" t="s">
        <v>141</v>
      </c>
    </row>
    <row r="23" spans="1:6" x14ac:dyDescent="0.2">
      <c r="A23" s="99" t="s">
        <v>157</v>
      </c>
    </row>
    <row r="24" spans="1:6" x14ac:dyDescent="0.2">
      <c r="A24" s="123" t="s">
        <v>172</v>
      </c>
    </row>
    <row r="26" spans="1:6" ht="15.75" x14ac:dyDescent="0.25">
      <c r="A26" s="110" t="s">
        <v>109</v>
      </c>
      <c r="B26" s="110"/>
      <c r="C26" s="110"/>
      <c r="D26" s="110"/>
      <c r="E26" s="110"/>
      <c r="F26" s="110"/>
    </row>
    <row r="28" spans="1:6" x14ac:dyDescent="0.2">
      <c r="A28" s="108" t="s">
        <v>116</v>
      </c>
    </row>
    <row r="29" spans="1:6" x14ac:dyDescent="0.2">
      <c r="A29" s="99" t="s">
        <v>164</v>
      </c>
    </row>
    <row r="30" spans="1:6" x14ac:dyDescent="0.2">
      <c r="A30" s="99" t="s">
        <v>169</v>
      </c>
    </row>
    <row r="31" spans="1:6" x14ac:dyDescent="0.2">
      <c r="A31" s="99" t="s">
        <v>173</v>
      </c>
    </row>
    <row r="32" spans="1:6" x14ac:dyDescent="0.2">
      <c r="A32" s="108"/>
    </row>
    <row r="33" spans="1:6" x14ac:dyDescent="0.2">
      <c r="A33" s="108" t="s">
        <v>117</v>
      </c>
    </row>
    <row r="34" spans="1:6" x14ac:dyDescent="0.2">
      <c r="A34" s="99" t="s">
        <v>163</v>
      </c>
    </row>
    <row r="35" spans="1:6" x14ac:dyDescent="0.2">
      <c r="A35" s="108" t="s">
        <v>118</v>
      </c>
    </row>
    <row r="36" spans="1:6" x14ac:dyDescent="0.2">
      <c r="A36" s="99" t="s">
        <v>162</v>
      </c>
    </row>
    <row r="37" spans="1:6" x14ac:dyDescent="0.2">
      <c r="A37" s="108"/>
    </row>
    <row r="38" spans="1:6" x14ac:dyDescent="0.2">
      <c r="A38" s="99" t="s">
        <v>161</v>
      </c>
    </row>
    <row r="39" spans="1:6" x14ac:dyDescent="0.2">
      <c r="A39" s="108"/>
    </row>
    <row r="40" spans="1:6" x14ac:dyDescent="0.2">
      <c r="A40" s="108" t="s">
        <v>119</v>
      </c>
    </row>
    <row r="41" spans="1:6" x14ac:dyDescent="0.2">
      <c r="A41" s="108" t="s">
        <v>120</v>
      </c>
    </row>
    <row r="44" spans="1:6" ht="17.25" customHeight="1" x14ac:dyDescent="0.2">
      <c r="A44" s="102" t="s">
        <v>165</v>
      </c>
      <c r="B44" s="106"/>
      <c r="C44" s="106"/>
      <c r="D44" s="107"/>
      <c r="E44" s="102" t="s">
        <v>25</v>
      </c>
      <c r="F44" s="101"/>
    </row>
    <row r="45" spans="1:6" s="105" customFormat="1" ht="22.5" customHeight="1" x14ac:dyDescent="0.2">
      <c r="A45" s="103" t="s">
        <v>110</v>
      </c>
      <c r="B45" s="100"/>
      <c r="C45" s="100"/>
      <c r="D45" s="104"/>
    </row>
    <row r="47" spans="1:6" ht="17.25" customHeight="1" x14ac:dyDescent="0.2">
      <c r="A47" s="102" t="s">
        <v>166</v>
      </c>
      <c r="B47" s="106"/>
      <c r="C47" s="106"/>
      <c r="D47" s="107"/>
      <c r="E47" s="102" t="s">
        <v>25</v>
      </c>
      <c r="F47" s="101"/>
    </row>
    <row r="48" spans="1:6" s="105" customFormat="1" ht="22.5" customHeight="1" x14ac:dyDescent="0.2">
      <c r="A48" s="103" t="s">
        <v>110</v>
      </c>
      <c r="B48" s="100"/>
      <c r="C48" s="100"/>
      <c r="D48" s="104"/>
    </row>
  </sheetData>
  <sheetProtection algorithmName="SHA-512" hashValue="Yro3EH2KoMjOQ5an0yjKKRWiXIUGZsqSW6J+BupZZeuoPT6D6Sg8r+C4NRbUseBbGZCKH9n9X0xYu9li3kEmig==" saltValue="JHJdUE0RzrtJ7N7KUsQpPg==" spinCount="100000" sheet="1" objects="1" scenarios="1"/>
  <mergeCells count="1">
    <mergeCell ref="A1:F1"/>
  </mergeCells>
  <phoneticPr fontId="3" type="noConversion"/>
  <pageMargins left="0.5" right="0.5" top="1" bottom="1" header="0.5" footer="0.5"/>
  <pageSetup scale="87" fitToHeight="0" orientation="portrait" verticalDpi="0" r:id="rId1"/>
  <headerFooter alignWithMargins="0">
    <oddFooter>&amp;L&amp;8FY 2019 Radio CSG Application - 
Annual Financial Summary Report (FSR)&amp;C&amp;8&amp;A&amp;R&amp;8Page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23"/>
  <sheetViews>
    <sheetView showGridLines="0" topLeftCell="B1" zoomScaleNormal="100" workbookViewId="0">
      <selection activeCell="H1" sqref="H1:H65536"/>
    </sheetView>
  </sheetViews>
  <sheetFormatPr defaultRowHeight="12.75" x14ac:dyDescent="0.2"/>
  <cols>
    <col min="1" max="1" width="65.7109375" customWidth="1"/>
    <col min="2" max="2" width="15.28515625" customWidth="1"/>
    <col min="3" max="3" width="2.28515625" style="4" customWidth="1"/>
    <col min="4" max="4" width="15.85546875" customWidth="1"/>
    <col min="5" max="5" width="8" customWidth="1"/>
    <col min="6" max="6" width="19.85546875" customWidth="1"/>
    <col min="7" max="7" width="15.140625" customWidth="1"/>
    <col min="8" max="8" width="12.85546875" hidden="1" customWidth="1"/>
  </cols>
  <sheetData>
    <row r="1" spans="1:8" s="13" customFormat="1" ht="21" customHeight="1" x14ac:dyDescent="0.35">
      <c r="A1" s="12" t="s">
        <v>19</v>
      </c>
      <c r="C1" s="14"/>
    </row>
    <row r="2" spans="1:8" ht="9" customHeight="1" x14ac:dyDescent="0.2"/>
    <row r="3" spans="1:8" ht="18" x14ac:dyDescent="0.25">
      <c r="A3" s="3"/>
      <c r="B3" s="3"/>
      <c r="C3" s="5"/>
      <c r="D3" s="10">
        <v>2008</v>
      </c>
      <c r="E3" s="2"/>
      <c r="F3" s="22" t="s">
        <v>22</v>
      </c>
      <c r="G3" s="22" t="s">
        <v>23</v>
      </c>
      <c r="H3" s="22" t="s">
        <v>24</v>
      </c>
    </row>
    <row r="4" spans="1:8" ht="18.75" customHeight="1" x14ac:dyDescent="0.2">
      <c r="A4" s="1" t="s">
        <v>2</v>
      </c>
      <c r="B4" s="7"/>
      <c r="C4" s="8" t="s">
        <v>0</v>
      </c>
      <c r="D4" s="18"/>
      <c r="F4" s="23"/>
      <c r="G4" s="23">
        <f t="shared" ref="G4:G9" si="0">F4-D4</f>
        <v>0</v>
      </c>
      <c r="H4" s="27" t="e">
        <f t="shared" ref="H4:H9" si="1">G4/F4</f>
        <v>#DIV/0!</v>
      </c>
    </row>
    <row r="5" spans="1:8" ht="19.5" customHeight="1" x14ac:dyDescent="0.2">
      <c r="A5" s="1" t="s">
        <v>3</v>
      </c>
      <c r="B5" s="7"/>
      <c r="C5" s="8" t="s">
        <v>0</v>
      </c>
      <c r="D5" s="18"/>
      <c r="F5" s="23"/>
      <c r="G5" s="23">
        <f t="shared" si="0"/>
        <v>0</v>
      </c>
      <c r="H5" s="27" t="e">
        <f t="shared" si="1"/>
        <v>#DIV/0!</v>
      </c>
    </row>
    <row r="6" spans="1:8" ht="19.5" customHeight="1" x14ac:dyDescent="0.2">
      <c r="A6" s="1" t="s">
        <v>4</v>
      </c>
      <c r="B6" s="7"/>
      <c r="C6" s="8" t="s">
        <v>0</v>
      </c>
      <c r="D6" s="18"/>
      <c r="F6" s="23"/>
      <c r="G6" s="23">
        <f t="shared" si="0"/>
        <v>0</v>
      </c>
      <c r="H6" s="27" t="e">
        <f t="shared" si="1"/>
        <v>#DIV/0!</v>
      </c>
    </row>
    <row r="7" spans="1:8" ht="19.5" customHeight="1" x14ac:dyDescent="0.2">
      <c r="A7" s="1" t="s">
        <v>5</v>
      </c>
      <c r="C7" s="4" t="s">
        <v>0</v>
      </c>
      <c r="D7" s="18"/>
      <c r="F7" s="23"/>
      <c r="G7" s="23">
        <f t="shared" si="0"/>
        <v>0</v>
      </c>
      <c r="H7" s="27" t="e">
        <f t="shared" si="1"/>
        <v>#DIV/0!</v>
      </c>
    </row>
    <row r="8" spans="1:8" ht="19.5" customHeight="1" x14ac:dyDescent="0.2">
      <c r="A8" s="1" t="s">
        <v>6</v>
      </c>
      <c r="C8" s="4" t="s">
        <v>0</v>
      </c>
      <c r="D8" s="18"/>
      <c r="F8" s="23"/>
      <c r="G8" s="23">
        <f t="shared" si="0"/>
        <v>0</v>
      </c>
      <c r="H8" s="27" t="e">
        <f t="shared" si="1"/>
        <v>#DIV/0!</v>
      </c>
    </row>
    <row r="9" spans="1:8" ht="19.5" customHeight="1" x14ac:dyDescent="0.2">
      <c r="A9" s="1" t="s">
        <v>7</v>
      </c>
      <c r="C9" s="4" t="s">
        <v>0</v>
      </c>
      <c r="D9" s="18">
        <f>D4+D5+D6+D7+D8</f>
        <v>0</v>
      </c>
      <c r="E9" t="s">
        <v>20</v>
      </c>
      <c r="F9" s="23"/>
      <c r="G9" s="23">
        <f t="shared" si="0"/>
        <v>0</v>
      </c>
      <c r="H9" s="27" t="e">
        <f t="shared" si="1"/>
        <v>#DIV/0!</v>
      </c>
    </row>
    <row r="10" spans="1:8" ht="12.75" customHeight="1" x14ac:dyDescent="0.2">
      <c r="A10" s="1" t="s">
        <v>8</v>
      </c>
      <c r="F10" s="23"/>
      <c r="G10" s="23"/>
      <c r="H10" s="27"/>
    </row>
    <row r="11" spans="1:8" ht="12.75" customHeight="1" thickBot="1" x14ac:dyDescent="0.25">
      <c r="A11" s="17" t="s">
        <v>9</v>
      </c>
      <c r="B11" s="15"/>
      <c r="C11" s="16"/>
      <c r="D11" s="15"/>
      <c r="E11" s="15"/>
      <c r="F11" s="24"/>
      <c r="G11" s="24"/>
      <c r="H11" s="28"/>
    </row>
    <row r="12" spans="1:8" ht="6" customHeight="1" x14ac:dyDescent="0.2">
      <c r="A12" s="1"/>
      <c r="F12" s="25"/>
      <c r="G12" s="31"/>
      <c r="H12" s="29"/>
    </row>
    <row r="13" spans="1:8" ht="19.5" customHeight="1" x14ac:dyDescent="0.2">
      <c r="A13" s="1" t="s">
        <v>10</v>
      </c>
      <c r="B13" s="6"/>
      <c r="C13" s="9" t="s">
        <v>0</v>
      </c>
      <c r="D13" s="18">
        <f>B14+B15+B16+B19</f>
        <v>0</v>
      </c>
      <c r="E13" t="s">
        <v>1</v>
      </c>
      <c r="F13" s="23"/>
      <c r="G13" s="23">
        <f>F13-D13</f>
        <v>0</v>
      </c>
      <c r="H13" s="27" t="e">
        <f>G13/F13</f>
        <v>#DIV/0!</v>
      </c>
    </row>
    <row r="14" spans="1:8" ht="19.5" customHeight="1" x14ac:dyDescent="0.2">
      <c r="A14" s="11" t="s">
        <v>11</v>
      </c>
      <c r="B14" s="19"/>
      <c r="F14" s="23"/>
      <c r="G14" s="32"/>
      <c r="H14" s="30"/>
    </row>
    <row r="15" spans="1:8" ht="19.5" customHeight="1" x14ac:dyDescent="0.2">
      <c r="A15" s="11" t="s">
        <v>12</v>
      </c>
      <c r="B15" s="20"/>
      <c r="F15" s="23"/>
      <c r="G15" s="32"/>
      <c r="H15" s="30"/>
    </row>
    <row r="16" spans="1:8" ht="19.5" customHeight="1" x14ac:dyDescent="0.2">
      <c r="A16" s="11" t="s">
        <v>13</v>
      </c>
      <c r="B16" s="19"/>
      <c r="F16" s="23"/>
      <c r="G16" s="32"/>
      <c r="H16" s="30"/>
    </row>
    <row r="17" spans="1:8" ht="12.75" customHeight="1" x14ac:dyDescent="0.2">
      <c r="A17" s="11" t="s">
        <v>21</v>
      </c>
      <c r="B17" s="21"/>
      <c r="F17" s="23"/>
      <c r="G17" s="32"/>
      <c r="H17" s="30"/>
    </row>
    <row r="18" spans="1:8" ht="12.75" customHeight="1" x14ac:dyDescent="0.2">
      <c r="A18" s="11" t="s">
        <v>14</v>
      </c>
      <c r="B18" s="18"/>
      <c r="F18" s="23"/>
      <c r="G18" s="32"/>
      <c r="H18" s="30"/>
    </row>
    <row r="19" spans="1:8" ht="19.5" customHeight="1" x14ac:dyDescent="0.2">
      <c r="A19" s="11" t="s">
        <v>15</v>
      </c>
      <c r="B19" s="19"/>
      <c r="F19" s="23"/>
      <c r="G19" s="32"/>
      <c r="H19" s="30"/>
    </row>
    <row r="20" spans="1:8" ht="12.75" customHeight="1" x14ac:dyDescent="0.2">
      <c r="A20" s="11"/>
      <c r="B20" s="7"/>
      <c r="F20" s="23"/>
      <c r="G20" s="32"/>
      <c r="H20" s="30"/>
    </row>
    <row r="21" spans="1:8" ht="19.5" customHeight="1" x14ac:dyDescent="0.2">
      <c r="A21" s="1" t="s">
        <v>16</v>
      </c>
      <c r="C21" s="4" t="s">
        <v>0</v>
      </c>
      <c r="D21" s="18">
        <f>D9+D13</f>
        <v>0</v>
      </c>
      <c r="E21" t="s">
        <v>20</v>
      </c>
      <c r="F21" s="26"/>
      <c r="G21" s="26">
        <f>F21-D21</f>
        <v>0</v>
      </c>
      <c r="H21" s="33" t="e">
        <f>G21/F21</f>
        <v>#DIV/0!</v>
      </c>
    </row>
    <row r="22" spans="1:8" x14ac:dyDescent="0.2">
      <c r="A22" s="1" t="s">
        <v>17</v>
      </c>
    </row>
    <row r="23" spans="1:8" x14ac:dyDescent="0.2">
      <c r="A23" s="1" t="s">
        <v>18</v>
      </c>
    </row>
  </sheetData>
  <phoneticPr fontId="3" type="noConversion"/>
  <pageMargins left="0.75" right="0.75" top="1" bottom="1" header="0.5" footer="0.5"/>
  <pageSetup scale="85"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Applicant Info &amp; Instructions</vt:lpstr>
      <vt:lpstr>FSR</vt:lpstr>
      <vt:lpstr>Other Details - Line 11</vt:lpstr>
      <vt:lpstr>Signature Page</vt:lpstr>
      <vt:lpstr>Sc. D</vt:lpstr>
      <vt:lpstr>FSR!Print_Area</vt:lpstr>
      <vt:lpstr>'Sc. D'!Print_Area</vt:lpstr>
      <vt:lpstr>'Signature Page'!Print_Area</vt:lpstr>
    </vt:vector>
  </TitlesOfParts>
  <Company>CPB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11i - Annual Financial Summary Report - FSR</dc:title>
  <dc:creator>CPB</dc:creator>
  <cp:lastModifiedBy>A.Charnik</cp:lastModifiedBy>
  <cp:lastPrinted>2018-04-04T22:41:43Z</cp:lastPrinted>
  <dcterms:created xsi:type="dcterms:W3CDTF">2008-05-20T13:37:59Z</dcterms:created>
  <dcterms:modified xsi:type="dcterms:W3CDTF">2018-04-05T17:29:57Z</dcterms:modified>
</cp:coreProperties>
</file>