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defaultThemeVersion="124226"/>
  <mc:AlternateContent xmlns:mc="http://schemas.openxmlformats.org/markup-compatibility/2006">
    <mc:Choice Requires="x15">
      <x15ac:absPath xmlns:x15ac="http://schemas.microsoft.com/office/spreadsheetml/2010/11/ac" url="I:\Content\Radio\CSG\2020 New Applications\Included financial documents\Locked Versions\"/>
    </mc:Choice>
  </mc:AlternateContent>
  <xr:revisionPtr revIDLastSave="0" documentId="13_ncr:1_{4911F182-13A8-44C0-AA7F-185F43090934}" xr6:coauthVersionLast="43" xr6:coauthVersionMax="43" xr10:uidLastSave="{00000000-0000-0000-0000-000000000000}"/>
  <workbookProtection workbookAlgorithmName="SHA-512" workbookHashValue="WjnL7Y5VTIx11lhYm8BaZVNWc2Vl274Gtax4k6TMqbJ83kkUSEUjGJwSbsHFVBCNShqaFrSTeLpQqVNcE7v2gA==" workbookSaltValue="4hRJ63i7zFtLsBYK+2Vc5g==" workbookSpinCount="100000" lockStructure="1"/>
  <bookViews>
    <workbookView xWindow="-120" yWindow="-120" windowWidth="29040" windowHeight="15990" tabRatio="891" xr2:uid="{00000000-000D-0000-FFFF-FFFF00000000}"/>
  </bookViews>
  <sheets>
    <sheet name="Applicant Info &amp; Instructions" sheetId="17" r:id="rId1"/>
    <sheet name="Worksheet I, Tab 1" sheetId="11" r:id="rId2"/>
    <sheet name="Worksheet IA, Tab 1" sheetId="18" r:id="rId3"/>
    <sheet name="Worksheet II, Tab 1" sheetId="19" r:id="rId4"/>
    <sheet name="Tab 2" sheetId="12" r:id="rId5"/>
    <sheet name="Tab 3 Summary" sheetId="8" r:id="rId6"/>
    <sheet name="Other Details for Worksheet I" sheetId="22" r:id="rId7"/>
    <sheet name="Other Details for Worksheet II" sheetId="20" r:id="rId8"/>
    <sheet name="Expenses" sheetId="16" r:id="rId9"/>
    <sheet name="III; Applicant-developed Method" sheetId="21" r:id="rId10"/>
  </sheets>
  <definedNames>
    <definedName name="_xlnm.Print_Area" localSheetId="8">Expenses!$B$1:$F$65</definedName>
    <definedName name="_xlnm.Print_Area" localSheetId="4">'Tab 2'!$B$1:$F$54</definedName>
    <definedName name="_xlnm.Print_Area" localSheetId="5">'Tab 3 Summary'!$A$1:$F$12</definedName>
    <definedName name="_xlnm.Print_Area" localSheetId="1">'Worksheet I, Tab 1'!$B$1:$E$38</definedName>
    <definedName name="_xlnm.Print_Area" localSheetId="2">'Worksheet IA, Tab 1'!$B$1:$F$26</definedName>
    <definedName name="_xlnm.Print_Area" localSheetId="3">'Worksheet II, Tab 1'!$B$1:$F$53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22" l="1"/>
  <c r="E15" i="11" s="1"/>
  <c r="E5" i="11" l="1"/>
  <c r="E2" i="8" l="1"/>
  <c r="E2" i="12"/>
  <c r="E5" i="19" l="1"/>
  <c r="C3" i="19"/>
  <c r="E5" i="18"/>
  <c r="C3" i="18"/>
  <c r="E17" i="12"/>
  <c r="E36" i="12"/>
  <c r="B15" i="20"/>
  <c r="E16" i="19" s="1"/>
  <c r="E49" i="19"/>
  <c r="E44" i="19"/>
  <c r="E50" i="19" s="1"/>
  <c r="E38" i="19"/>
  <c r="E31" i="19"/>
  <c r="E20" i="18"/>
  <c r="E16" i="18"/>
  <c r="E17" i="18" s="1"/>
  <c r="E21" i="18" s="1"/>
  <c r="E23" i="18" l="1"/>
  <c r="E51" i="19"/>
  <c r="E5" i="16" l="1"/>
  <c r="E3" i="8"/>
  <c r="E5" i="12"/>
  <c r="C3" i="11"/>
  <c r="E28" i="11" l="1"/>
  <c r="E29" i="11" s="1"/>
  <c r="E32" i="11" s="1"/>
  <c r="E46" i="16" l="1"/>
  <c r="E49" i="12" l="1"/>
  <c r="E61" i="16" l="1"/>
  <c r="E53" i="16"/>
  <c r="E52" i="16"/>
  <c r="E49" i="16"/>
  <c r="E48" i="16"/>
  <c r="E47" i="16"/>
  <c r="E38" i="16"/>
  <c r="E33" i="16"/>
  <c r="E28" i="16"/>
  <c r="E23" i="16"/>
  <c r="E22" i="16"/>
  <c r="E16" i="16"/>
  <c r="E11" i="16"/>
  <c r="E6" i="16"/>
  <c r="E44" i="16" l="1"/>
  <c r="E57" i="16" s="1"/>
  <c r="E7" i="11" s="1"/>
  <c r="E9" i="11"/>
  <c r="E18" i="11" s="1"/>
  <c r="E10" i="19"/>
  <c r="E19" i="19" s="1"/>
  <c r="E51" i="12"/>
  <c r="E54" i="12" s="1"/>
  <c r="E43" i="12"/>
  <c r="E32" i="12"/>
  <c r="E13" i="12"/>
  <c r="E19" i="12" s="1"/>
  <c r="E21" i="12" s="1"/>
  <c r="E24" i="12" s="1"/>
  <c r="E7" i="19" l="1"/>
  <c r="E20" i="19" s="1"/>
  <c r="E24" i="19" s="1"/>
  <c r="E26" i="19" s="1"/>
  <c r="E39" i="19" s="1"/>
  <c r="E40" i="19" s="1"/>
  <c r="E52" i="19" s="1"/>
  <c r="E19" i="11"/>
  <c r="E31" i="11" s="1"/>
  <c r="E33" i="11" s="1"/>
  <c r="E38" i="12"/>
  <c r="E40" i="12" s="1"/>
  <c r="E5" i="8"/>
  <c r="E4" i="8" l="1"/>
  <c r="E9" i="8" s="1"/>
</calcChain>
</file>

<file path=xl/sharedStrings.xml><?xml version="1.0" encoding="utf-8"?>
<sst xmlns="http://schemas.openxmlformats.org/spreadsheetml/2006/main" count="278" uniqueCount="188">
  <si>
    <t>$</t>
  </si>
  <si>
    <t>subtotal</t>
  </si>
  <si>
    <t>PROGRAM SERVICES</t>
  </si>
  <si>
    <t>SUPPORT SERVICES</t>
  </si>
  <si>
    <t>1. Programming and productions</t>
  </si>
  <si>
    <t>2. Broadcasting and engineering</t>
  </si>
  <si>
    <t>3. Program information and promotion</t>
  </si>
  <si>
    <t>4. Management and general</t>
  </si>
  <si>
    <t>5. Fundraising and membership development</t>
  </si>
  <si>
    <t>6. Underwriting and grant solicitation</t>
  </si>
  <si>
    <t>8. Total Expenses (sum of lines 1 to 7) must agree with audited financial</t>
  </si>
  <si>
    <t>statements</t>
  </si>
  <si>
    <t>INVESTMENT IN CAPITAL ASSETS</t>
  </si>
  <si>
    <t>Cost of capital assets purchased or donated</t>
  </si>
  <si>
    <t>9. Total capital assets purchased or donated</t>
  </si>
  <si>
    <t>9a. Land and buildings</t>
  </si>
  <si>
    <t>9b. Equipment</t>
  </si>
  <si>
    <t xml:space="preserve">9c. All other </t>
  </si>
  <si>
    <t>10. Total expenses and investment in capital assets (Sum of lines 8 and 9)</t>
  </si>
  <si>
    <t>Additional Information</t>
  </si>
  <si>
    <t>(Lines 11 + 12 must equal line 8 and lines 13 + 14 must equal line 9)</t>
  </si>
  <si>
    <t>11. Total expenses (direct only)</t>
  </si>
  <si>
    <t>12. Total expenses (indirect and in-kind)</t>
  </si>
  <si>
    <t>13. Investment in capital assets (direct only)</t>
  </si>
  <si>
    <t>14. Investment in capital assets (indirect and in-kind only)</t>
  </si>
  <si>
    <t>7. Depreciation and amortization (if not allocated to functional categories</t>
  </si>
  <si>
    <t>in lines 1 through 6)</t>
  </si>
  <si>
    <t>EXPENSES</t>
  </si>
  <si>
    <t>(Operating and non-operating)</t>
  </si>
  <si>
    <t>TOTAL</t>
  </si>
  <si>
    <t>Description</t>
  </si>
  <si>
    <t>1. Total support activity benefitting station</t>
  </si>
  <si>
    <t>2. Occupancy value</t>
  </si>
  <si>
    <t>3. Deductions: Fees paid to the licensee for overhead recovery, assessment, etc.</t>
  </si>
  <si>
    <t>4. Deductions: Support shown on lines 1 and 2 in excess of revenue reported in</t>
  </si>
  <si>
    <t xml:space="preserve">5. Total Indirect Administrative Support (Forwards to Line 2 of the Summary of </t>
  </si>
  <si>
    <t>6. Please enter an institutional type code for your licensee.</t>
  </si>
  <si>
    <t>Nonfederal Financial Support)</t>
  </si>
  <si>
    <t>SU</t>
  </si>
  <si>
    <t>LG</t>
  </si>
  <si>
    <t>OU</t>
  </si>
  <si>
    <t>PU</t>
  </si>
  <si>
    <t>SG</t>
  </si>
  <si>
    <t>City:</t>
  </si>
  <si>
    <t>State:</t>
  </si>
  <si>
    <t>Enter values in white boxes - gray boxes are calculated automatically</t>
  </si>
  <si>
    <t>1. Determine Station net direct expenses</t>
  </si>
  <si>
    <t>1a. Total station operating expenses and capital outlays</t>
  </si>
  <si>
    <t>1b.2. Depreciation</t>
  </si>
  <si>
    <t>1b.3. Amortization</t>
  </si>
  <si>
    <t>1b.4. In-kind contributions (services and other assets)</t>
  </si>
  <si>
    <t>1b.5. Indirect administrative support (see Guidelines for instructions)</t>
  </si>
  <si>
    <t>1b.6. Donated property and equipment (if not included on line 1b.1)</t>
  </si>
  <si>
    <t>1b.8 Total Deductions</t>
  </si>
  <si>
    <t>1c. Station net direct expenses</t>
  </si>
  <si>
    <t>Type of Occupancy:</t>
  </si>
  <si>
    <t>Location:</t>
  </si>
  <si>
    <t>1. Record building at original cost or at fair market value at the time the station took</t>
  </si>
  <si>
    <t>possession (use fair value only if original cost is unknown)</t>
  </si>
  <si>
    <t>2. Total original cost of major improvements</t>
  </si>
  <si>
    <t>3. Subtract federal and CPB fund used in construction or improvements</t>
  </si>
  <si>
    <t>4. Total non federal value of building/improvements</t>
  </si>
  <si>
    <t>5. Enter year constructed or acquired</t>
  </si>
  <si>
    <t>year</t>
  </si>
  <si>
    <t>6. Estimated useful life of building/improvements from date of acquisition or</t>
  </si>
  <si>
    <t>years</t>
  </si>
  <si>
    <t>construction</t>
  </si>
  <si>
    <t>8. Annual value (line 4 divided by line 6)</t>
  </si>
  <si>
    <t>9. Station's prorata use of building</t>
  </si>
  <si>
    <t>percentage</t>
  </si>
  <si>
    <t>10. Annual prorated value (product of lines 8 and 9)</t>
  </si>
  <si>
    <t>11. Payments made to building as part of the lease or rental agreement</t>
  </si>
  <si>
    <t>12. Payments received from others as a part of a sublease or rental agreement</t>
  </si>
  <si>
    <t>13. Annual value for NFFS purposes (line 10 less lines 11 and 12)</t>
  </si>
  <si>
    <t>1. Land area (in acres)</t>
  </si>
  <si>
    <t>2. Unit value per acre</t>
  </si>
  <si>
    <t>3. Land value</t>
  </si>
  <si>
    <t>4. Rate of return on the land</t>
  </si>
  <si>
    <t>5. Annual value before deductions</t>
  </si>
  <si>
    <t>6. Payments made to landowner as part of a sublease or rental agreement</t>
  </si>
  <si>
    <t>7. Payments received from others as a part of a sublease or rental agreement</t>
  </si>
  <si>
    <t>8. Annual value for NFFS purposes (line 10 less lines 11 and 12)</t>
  </si>
  <si>
    <t>C. Other CPB Funds</t>
  </si>
  <si>
    <t>D. All Non-CPB Funds</t>
  </si>
  <si>
    <t>C. Total Other CPB Funds (sum of Lines 1.C, 2.C, 3.C, 4.C, 5.C, 6.C, 7.C)</t>
  </si>
  <si>
    <t>D. Total All non-CPB Funds (sum of Lines 1.D, 2.D, 3.D, 4.D, 5.D, 6.D, 7.D)</t>
  </si>
  <si>
    <t>A. Restricted Radio CSG</t>
  </si>
  <si>
    <t>B. Unrestricted Radio CSG</t>
  </si>
  <si>
    <t>A. Total Restricted Radio CSG (sum of Lines 1.A, 2.A, 3.A, 4.A, 5.A, 6.A, 7.A)</t>
  </si>
  <si>
    <t>B. Total Unrestricted Radio CSG (sum of Lines 1.B, 2.B, 3.B, 4.B, 5.B, 6.B, 7.B)</t>
  </si>
  <si>
    <t>7. Remaining useful life of building (includes current reporting year) - if remaining</t>
  </si>
  <si>
    <t>useful life is zero, do not continue this computation</t>
  </si>
  <si>
    <t>financial statements.</t>
  </si>
  <si>
    <t>Worksheet I, Tab 1</t>
  </si>
  <si>
    <t>2. Modify licensee negotiated cost rate</t>
  </si>
  <si>
    <t>2a. Licensee's negotiated indirect cost rate</t>
  </si>
  <si>
    <t>Less: rate components that do not benefit station operations:</t>
  </si>
  <si>
    <t>2b.1. Departmental administration</t>
  </si>
  <si>
    <t>2b.2. Sponsored projects administration</t>
  </si>
  <si>
    <t>2b.3. Library support</t>
  </si>
  <si>
    <t>2b.4. Other</t>
  </si>
  <si>
    <t>2b.5. Total deductions (sum of 2b.1 through 2b.4)</t>
  </si>
  <si>
    <t>2c. Modified cost rate</t>
  </si>
  <si>
    <t>3. Apply modified rate to station net direct expenses</t>
  </si>
  <si>
    <t>3a. Station net direct expenses from line 1c</t>
  </si>
  <si>
    <t>3b. Modified cost rate from line 2c</t>
  </si>
  <si>
    <t>4. Total indirect support (forwards to line 1 of Schedule B Tab 3)</t>
  </si>
  <si>
    <t>Expenses</t>
  </si>
  <si>
    <t>Indirect Administrative Support</t>
  </si>
  <si>
    <t>Financial Reporting Year:</t>
  </si>
  <si>
    <t>Applicant's Call Letters:</t>
  </si>
  <si>
    <r>
      <rPr>
        <b/>
        <sz val="10"/>
        <rFont val="Arial"/>
        <family val="2"/>
      </rPr>
      <t>b. Documentation of federal rate:</t>
    </r>
    <r>
      <rPr>
        <sz val="10"/>
        <rFont val="Arial"/>
        <family val="2"/>
      </rPr>
      <t xml:space="preserve">  Documentation of negotiated federal rate, if used;</t>
    </r>
  </si>
  <si>
    <r>
      <t xml:space="preserve">Applicants that include </t>
    </r>
    <r>
      <rPr>
        <b/>
        <sz val="12"/>
        <rFont val="Arial"/>
        <family val="2"/>
      </rPr>
      <t>indirect administrative support</t>
    </r>
    <r>
      <rPr>
        <sz val="12"/>
        <rFont val="Arial"/>
        <family val="2"/>
      </rPr>
      <t xml:space="preserve"> in their reported revenue must provide the following information.  </t>
    </r>
  </si>
  <si>
    <r>
      <rPr>
        <b/>
        <sz val="10"/>
        <rFont val="Arial"/>
        <family val="2"/>
      </rPr>
      <t>c. Supplemental Schedules:</t>
    </r>
    <r>
      <rPr>
        <sz val="10"/>
        <rFont val="Arial"/>
        <family val="2"/>
      </rPr>
      <t xml:space="preserve">  Use the included worksheets to enter the indirect adminstrative support data in the appropriate cells.  All total fields will be automatically calculated.  </t>
    </r>
  </si>
  <si>
    <t>2a. Licensee's negotiated cost rate</t>
  </si>
  <si>
    <t>2b. Portion(s) of the rate that does not benefit station operations</t>
  </si>
  <si>
    <t>2b.1 Departmental administration</t>
  </si>
  <si>
    <t>2b.2 Sponsored projects administration</t>
  </si>
  <si>
    <t>2b.3 Library support</t>
  </si>
  <si>
    <t>2b.4 Other</t>
  </si>
  <si>
    <t>2b.5 Total deductions (Sum of lines 2b.1 to 2b.4)</t>
  </si>
  <si>
    <t>2c. Modified Cost Rate</t>
  </si>
  <si>
    <t>3b. Modified cost rate (from section 2)</t>
  </si>
  <si>
    <t>4. Total indirect support</t>
  </si>
  <si>
    <t>Worksheet IA, Tab 1</t>
  </si>
  <si>
    <t>Worksheet II, Tab 1</t>
  </si>
  <si>
    <t>Deductions (lines 1b.1. through 1b.7):</t>
  </si>
  <si>
    <r>
      <t xml:space="preserve">1b.7. Other (specify) </t>
    </r>
    <r>
      <rPr>
        <b/>
        <sz val="9"/>
        <color rgb="FFFF0000"/>
        <rFont val="Arial"/>
        <family val="2"/>
      </rPr>
      <t>- see Other Details worksheet</t>
    </r>
  </si>
  <si>
    <t>Direct Support</t>
  </si>
  <si>
    <t>2a. Net direct expense method</t>
  </si>
  <si>
    <t>2a.1. Station net direct Expenses (forwards from line 1)</t>
  </si>
  <si>
    <t>2a.2. Licensee net direct activities</t>
  </si>
  <si>
    <t>2a.3. Percentage of allocation (2a.1 divided by 2a.2) (forward</t>
  </si>
  <si>
    <t>to line 2c.5 below)</t>
  </si>
  <si>
    <t>2b. Salaries and wages method</t>
  </si>
  <si>
    <t>2b.1 Station salaries and wages</t>
  </si>
  <si>
    <t>2b.2 Licensee salaries and wages for direct activities</t>
  </si>
  <si>
    <t>2b.3 Percentage of allocation (2b.1 divided by 2b.2) (forward to line</t>
  </si>
  <si>
    <t>2c.5 below)</t>
  </si>
  <si>
    <t>2c. Institutional support calculations</t>
  </si>
  <si>
    <t>2c.2. Costs per licensee financial statements</t>
  </si>
  <si>
    <t>2c.3. LESS: Cost groups that do not benefit the operations</t>
  </si>
  <si>
    <t>of the public broadcast station</t>
  </si>
  <si>
    <t>2c.4. Costs benefiting station operations</t>
  </si>
  <si>
    <t>2c.5. Percentage of allocation (from line 2a.3 or 2b.3)</t>
  </si>
  <si>
    <t>2c.6. Total institutional costs benefiting station operations</t>
  </si>
  <si>
    <t>3. Physical plant support rate calculation</t>
  </si>
  <si>
    <t>3a. Net Square footage occupied by station</t>
  </si>
  <si>
    <t>3b. Licensee's net assignable square footage</t>
  </si>
  <si>
    <t>3c. Percentage of allocation (3a divided by 3b) (forward to line 3d.5 below)</t>
  </si>
  <si>
    <t>3d.2. Costs per licensee financial statements</t>
  </si>
  <si>
    <t xml:space="preserve">3d.3. LESS: Costs groups that do not benefit the operations of the </t>
  </si>
  <si>
    <t>public broadcast station</t>
  </si>
  <si>
    <t>3d.4. Costs benefiting station operations</t>
  </si>
  <si>
    <t>3d.5. Percentage of allocation (from line 3c)</t>
  </si>
  <si>
    <t>3d.6. Total physical plant support costs benefiting station operations</t>
  </si>
  <si>
    <t>4. Total costs benefitting station operations (forwards to line1 on tab 3)</t>
  </si>
  <si>
    <t>Occupancy Value</t>
  </si>
  <si>
    <t>Worksheet II, Tab 1, Line 1b.7</t>
  </si>
  <si>
    <t>Amount</t>
  </si>
  <si>
    <t>Total</t>
  </si>
  <si>
    <t>Worksheet I, IA, &amp; II, Tab 2</t>
  </si>
  <si>
    <t>Worksheet I, IA, &amp; II, Tab 3</t>
  </si>
  <si>
    <t>1) Worksheet I, Tab 1: Other Sponsored Activities (OSA) Facilities &amp; Administrative (F&amp;A) Rate - Modified Total Direct Cost (MTDC) Base
1A) Worksheet IA, Tab 1: Other Sponsored Activities (OSA) Facilities &amp; Administrative Rate (F&amp;A) - Salaries &amp;Wages Cost Base
2) Worksheet II, Tab 1: Basic Method</t>
  </si>
  <si>
    <t>Other Sponsored Activities (OSA) Facilities &amp; Administrative (F&amp;A) Rate - Modified Total Direct Cost (MTDC) Base</t>
  </si>
  <si>
    <t>Other Sponsored Activities (OSA) Facilities &amp; Administrative Rate (F&amp;A) - Salaries &amp;Wages Cost Base</t>
  </si>
  <si>
    <t>Basic Method</t>
  </si>
  <si>
    <t>If you need additional occupancy forms, copy rows 7 through 24 and paste below. Be sure to carry the</t>
  </si>
  <si>
    <t>total of all of the forms over to IAS Tab 3 Summary, Line 2.</t>
  </si>
  <si>
    <t>3) Worksheet III:  Applicant-developed Method.  Applicants using an applicant-developed method must provide documentation to support their calculation of indirect administrative support.</t>
  </si>
  <si>
    <t>Applicant Fiscal Year</t>
  </si>
  <si>
    <t>Applicants must choose the 'Tab 1' worksheet (listed below) that matches their method for calculating indirect administrative support. The worksheet 'Tab 2' should be completed if applicable. Worksheets 'Tab 3 Summary', and 'Expenses' must be completed for the first three methods.  The 'Expenses' worksheet should be completed prior to 'Tab 1' worksheets.</t>
  </si>
  <si>
    <t>Exhibit 11.iv.C.3) Worksheet III:  Applicant-developed Method.  Applicants using an applicant-developed method must provide documentation to support their calculation of indirect administrative support.</t>
  </si>
  <si>
    <t>Exhibit 11(iv)</t>
  </si>
  <si>
    <r>
      <rPr>
        <b/>
        <sz val="10"/>
        <rFont val="Arial"/>
        <family val="2"/>
      </rPr>
      <t>Note:</t>
    </r>
    <r>
      <rPr>
        <sz val="10"/>
        <rFont val="Arial"/>
        <family val="2"/>
      </rPr>
      <t xml:space="preserve">  The total indirect administrative support reported in these supplemental schedules must equal line 16c reported in the Annual Financial Summary Report (FSR) included in the application as Exhbit 11(i).  Applicants using a grantee-developed method must provide documentation to support their calculation of indirect administrative support.</t>
    </r>
  </si>
  <si>
    <r>
      <rPr>
        <b/>
        <sz val="10"/>
        <rFont val="Arial"/>
        <family val="2"/>
      </rPr>
      <t>a. Calculation and Methodology:</t>
    </r>
    <r>
      <rPr>
        <sz val="10"/>
        <rFont val="Arial"/>
        <family val="2"/>
      </rPr>
      <t xml:space="preserve">  The methodology and detailed information in the calculation of the indirect administrative support amount reported in FSR line 16c in Exhibit 11(i);</t>
    </r>
  </si>
  <si>
    <t>1b.7. Report costs here that are not part of the base per the licensee's federal negotiated indirect cost rate agreement. (Commonly excluded: general and administrative, fundraising, membership development, and grant solicitation costs.) - include detail in 'Other Details for Worksheet I' tab</t>
  </si>
  <si>
    <t>Worksheet I, Tab 1, Line 1b.7</t>
  </si>
  <si>
    <t>1. Station salaries and wages for activities per the licensee's federal negotiated indirect cost rate agreement</t>
  </si>
  <si>
    <t>3. Apply modifed cost rate to station salaries and wages for activities per the licensee's federal negotiated indirect cost rate agreement</t>
  </si>
  <si>
    <t>3a Station salaries and wages for activities per the licensee's federal negotiated indirect cost rate agreement (from section 1)</t>
  </si>
  <si>
    <r>
      <t xml:space="preserve">2. Institutional support rate calculation (Note: </t>
    </r>
    <r>
      <rPr>
        <b/>
        <sz val="9"/>
        <color rgb="FFFF0000"/>
        <rFont val="Arial"/>
        <family val="2"/>
      </rPr>
      <t>Choose one method only</t>
    </r>
    <r>
      <rPr>
        <b/>
        <sz val="9"/>
        <rFont val="Arial"/>
        <family val="2"/>
      </rPr>
      <t xml:space="preserve"> - either 2a or 2b)</t>
    </r>
  </si>
  <si>
    <t>2c.1. List cost groups that benefit the station</t>
  </si>
  <si>
    <t>3d.1. List cost groups that benefit the station</t>
  </si>
  <si>
    <t>FY 2020 Radio CSG Application</t>
  </si>
  <si>
    <t>(from Expenses tab, Section 9, Line 57)</t>
  </si>
  <si>
    <t>1b.1. Capital outlays (from Expenses tab, Section 9, Line 53)</t>
  </si>
  <si>
    <t>If the Applicant’s response to question XI.4. was “Yes”, please attach a through c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</si>
</sst>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27" x14ac:knownFonts="1">
    <font>
      <sz val="10"/>
      <name val="Arial"/>
    </font>
    <font>
      <b/>
      <sz val="10"/>
      <name val="Arial"/>
      <family val="2"/>
    </font>
    <font>
      <b/>
      <sz val="14"/>
      <color indexed="9"/>
      <name val="Arial"/>
      <family val="2"/>
    </font>
    <font>
      <sz val="10"/>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9"/>
      <name val="Arial"/>
      <family val="2"/>
    </font>
    <font>
      <b/>
      <sz val="9"/>
      <name val="Arial"/>
      <family val="2"/>
    </font>
    <font>
      <b/>
      <sz val="11"/>
      <name val="Arial"/>
      <family val="2"/>
    </font>
    <font>
      <b/>
      <i/>
      <sz val="12"/>
      <name val="Arial"/>
      <family val="2"/>
    </font>
    <font>
      <sz val="11"/>
      <name val="Arial"/>
      <family val="2"/>
    </font>
    <font>
      <i/>
      <sz val="9"/>
      <name val="Arial"/>
      <family val="2"/>
    </font>
    <font>
      <i/>
      <sz val="10"/>
      <name val="Arial"/>
      <family val="2"/>
    </font>
    <font>
      <sz val="14"/>
      <color rgb="FF00B0F0"/>
      <name val="Arial"/>
      <family val="2"/>
    </font>
    <font>
      <sz val="12"/>
      <name val="Arial"/>
      <family val="2"/>
    </font>
    <font>
      <sz val="14"/>
      <name val="Arial"/>
      <family val="2"/>
    </font>
    <font>
      <sz val="9"/>
      <name val="Arial"/>
      <family val="2"/>
    </font>
    <font>
      <b/>
      <sz val="9"/>
      <color rgb="FFFF0000"/>
      <name val="Arial"/>
      <family val="2"/>
    </font>
    <font>
      <b/>
      <sz val="9"/>
      <name val="Verdana"/>
      <family val="2"/>
    </font>
    <font>
      <b/>
      <sz val="8"/>
      <name val="Verdana"/>
      <family val="2"/>
    </font>
    <font>
      <sz val="10"/>
      <name val="Verdana"/>
      <family val="2"/>
    </font>
    <font>
      <b/>
      <sz val="14"/>
      <name val="Arial"/>
      <family val="2"/>
    </font>
  </fonts>
  <fills count="10">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65">
    <xf numFmtId="0" fontId="0" fillId="0" borderId="0" xfId="0"/>
    <xf numFmtId="0" fontId="7" fillId="0" borderId="0" xfId="0" applyFont="1"/>
    <xf numFmtId="0" fontId="0" fillId="0" borderId="0" xfId="0" applyAlignment="1">
      <alignment horizontal="center"/>
    </xf>
    <xf numFmtId="0" fontId="2" fillId="2" borderId="0" xfId="0" applyFont="1" applyFill="1"/>
    <xf numFmtId="0" fontId="0" fillId="2" borderId="0" xfId="0" applyFill="1" applyAlignment="1">
      <alignment horizontal="center"/>
    </xf>
    <xf numFmtId="0" fontId="0" fillId="2" borderId="0" xfId="0" applyFill="1"/>
    <xf numFmtId="0" fontId="11" fillId="0" borderId="0" xfId="0" applyFont="1"/>
    <xf numFmtId="42" fontId="11" fillId="0" borderId="0" xfId="0" applyNumberFormat="1" applyFont="1"/>
    <xf numFmtId="0" fontId="12" fillId="0" borderId="0" xfId="0" applyFont="1"/>
    <xf numFmtId="0" fontId="6" fillId="0" borderId="0" xfId="1" applyAlignment="1">
      <alignment horizontal="center"/>
    </xf>
    <xf numFmtId="0" fontId="6" fillId="0" borderId="0" xfId="1"/>
    <xf numFmtId="0" fontId="14" fillId="0" borderId="0" xfId="1" applyFont="1"/>
    <xf numFmtId="0" fontId="2" fillId="2" borderId="0" xfId="1" applyFont="1" applyFill="1"/>
    <xf numFmtId="0" fontId="6" fillId="2" borderId="0" xfId="1" applyFill="1" applyAlignment="1">
      <alignment horizontal="center"/>
    </xf>
    <xf numFmtId="0" fontId="5" fillId="2" borderId="0" xfId="1" applyFont="1" applyFill="1" applyAlignment="1">
      <alignment horizontal="center"/>
    </xf>
    <xf numFmtId="0" fontId="6" fillId="2" borderId="0" xfId="1" applyFill="1"/>
    <xf numFmtId="0" fontId="2" fillId="0" borderId="0" xfId="1" applyFont="1"/>
    <xf numFmtId="0" fontId="5" fillId="0" borderId="0" xfId="1" applyFont="1" applyAlignment="1">
      <alignment horizontal="center"/>
    </xf>
    <xf numFmtId="0" fontId="13" fillId="0" borderId="0" xfId="1" applyFont="1" applyAlignment="1">
      <alignment horizontal="right"/>
    </xf>
    <xf numFmtId="0" fontId="11" fillId="0" borderId="0" xfId="1" applyFont="1"/>
    <xf numFmtId="164" fontId="6" fillId="0" borderId="0" xfId="1" applyNumberFormat="1"/>
    <xf numFmtId="164" fontId="6" fillId="4" borderId="4" xfId="1" applyNumberFormat="1" applyFill="1" applyBorder="1"/>
    <xf numFmtId="0" fontId="16" fillId="0" borderId="0" xfId="1" applyFont="1" applyAlignment="1">
      <alignment horizontal="left"/>
    </xf>
    <xf numFmtId="0" fontId="6" fillId="0" borderId="0" xfId="1" applyAlignment="1">
      <alignment horizontal="right" indent="2"/>
    </xf>
    <xf numFmtId="10" fontId="16" fillId="0" borderId="0" xfId="1" applyNumberFormat="1" applyFont="1" applyAlignment="1">
      <alignment horizontal="right"/>
    </xf>
    <xf numFmtId="10" fontId="6" fillId="0" borderId="0" xfId="1" applyNumberFormat="1"/>
    <xf numFmtId="0" fontId="6" fillId="0" borderId="2" xfId="1" applyBorder="1"/>
    <xf numFmtId="0" fontId="6" fillId="4" borderId="4" xfId="1" applyFill="1" applyBorder="1"/>
    <xf numFmtId="164" fontId="6" fillId="5" borderId="4" xfId="1" applyNumberFormat="1" applyFill="1" applyBorder="1"/>
    <xf numFmtId="1" fontId="6" fillId="4" borderId="4" xfId="1" applyNumberFormat="1" applyFill="1" applyBorder="1" applyAlignment="1">
      <alignment horizontal="right"/>
    </xf>
    <xf numFmtId="0" fontId="6" fillId="6" borderId="0" xfId="1" applyFill="1"/>
    <xf numFmtId="0" fontId="7" fillId="0" borderId="0" xfId="1" applyFont="1"/>
    <xf numFmtId="0" fontId="8" fillId="0" borderId="0" xfId="1" applyFont="1"/>
    <xf numFmtId="0" fontId="8" fillId="0" borderId="0" xfId="1" applyFont="1" applyAlignment="1">
      <alignment horizontal="center"/>
    </xf>
    <xf numFmtId="0" fontId="8" fillId="6" borderId="0" xfId="1" applyFont="1" applyFill="1"/>
    <xf numFmtId="0" fontId="9" fillId="3" borderId="0" xfId="1" applyFont="1" applyFill="1"/>
    <xf numFmtId="0" fontId="3" fillId="3" borderId="0" xfId="1" applyFont="1" applyFill="1"/>
    <xf numFmtId="0" fontId="3" fillId="3" borderId="0" xfId="1" applyFont="1" applyFill="1" applyAlignment="1">
      <alignment horizontal="center"/>
    </xf>
    <xf numFmtId="0" fontId="5" fillId="3" borderId="0" xfId="1" applyFont="1" applyFill="1" applyAlignment="1">
      <alignment horizontal="center"/>
    </xf>
    <xf numFmtId="0" fontId="5" fillId="3" borderId="0" xfId="1" applyFont="1" applyFill="1"/>
    <xf numFmtId="0" fontId="9" fillId="2" borderId="0" xfId="1" applyFont="1" applyFill="1"/>
    <xf numFmtId="0" fontId="1" fillId="0" borderId="0" xfId="1" applyFont="1"/>
    <xf numFmtId="41" fontId="6" fillId="5" borderId="3" xfId="1" applyNumberFormat="1" applyFill="1" applyBorder="1"/>
    <xf numFmtId="0" fontId="6" fillId="0" borderId="0" xfId="1" applyAlignment="1">
      <alignment horizontal="left" indent="1"/>
    </xf>
    <xf numFmtId="41" fontId="6" fillId="0" borderId="5" xfId="1" applyNumberFormat="1" applyBorder="1"/>
    <xf numFmtId="41" fontId="6" fillId="5" borderId="4" xfId="1" applyNumberFormat="1" applyFill="1" applyBorder="1"/>
    <xf numFmtId="0" fontId="3" fillId="2" borderId="0" xfId="1" applyFont="1" applyFill="1"/>
    <xf numFmtId="0" fontId="3" fillId="2" borderId="0" xfId="1" applyFont="1" applyFill="1" applyAlignment="1">
      <alignment horizontal="center"/>
    </xf>
    <xf numFmtId="0" fontId="6" fillId="0" borderId="1" xfId="1" applyBorder="1" applyAlignment="1">
      <alignment horizontal="center"/>
    </xf>
    <xf numFmtId="41" fontId="6" fillId="6" borderId="3" xfId="1" applyNumberFormat="1" applyFill="1" applyBorder="1"/>
    <xf numFmtId="0" fontId="6" fillId="0" borderId="0" xfId="1" applyAlignment="1">
      <alignment horizontal="left" indent="2"/>
    </xf>
    <xf numFmtId="0" fontId="6" fillId="6" borderId="0" xfId="1" applyFill="1" applyAlignment="1">
      <alignment horizontal="center"/>
    </xf>
    <xf numFmtId="41" fontId="6" fillId="6" borderId="0" xfId="1" applyNumberFormat="1" applyFill="1"/>
    <xf numFmtId="0" fontId="16" fillId="0" borderId="0" xfId="1" applyFont="1" applyAlignment="1">
      <alignment horizontal="right"/>
    </xf>
    <xf numFmtId="0" fontId="17" fillId="0" borderId="0" xfId="1" applyFont="1" applyAlignment="1">
      <alignment horizontal="right"/>
    </xf>
    <xf numFmtId="0" fontId="6" fillId="0" borderId="0" xfId="1" applyAlignment="1">
      <alignment horizontal="right"/>
    </xf>
    <xf numFmtId="10" fontId="6" fillId="0" borderId="0" xfId="1" applyNumberFormat="1" applyAlignment="1">
      <alignment horizontal="right"/>
    </xf>
    <xf numFmtId="0" fontId="18" fillId="0" borderId="0" xfId="1" applyFont="1"/>
    <xf numFmtId="0" fontId="18" fillId="0" borderId="0" xfId="0" applyFont="1"/>
    <xf numFmtId="0" fontId="0" fillId="6" borderId="0" xfId="0" applyFill="1"/>
    <xf numFmtId="0" fontId="11" fillId="6" borderId="0" xfId="0" applyFont="1" applyFill="1"/>
    <xf numFmtId="42" fontId="11" fillId="5" borderId="4" xfId="0" applyNumberFormat="1" applyFont="1" applyFill="1" applyBorder="1"/>
    <xf numFmtId="0" fontId="5" fillId="2" borderId="0" xfId="0" applyFont="1" applyFill="1" applyAlignment="1">
      <alignment horizontal="center"/>
    </xf>
    <xf numFmtId="0" fontId="15" fillId="0" borderId="0" xfId="0" applyFont="1"/>
    <xf numFmtId="0" fontId="21" fillId="0" borderId="0" xfId="0" applyFont="1"/>
    <xf numFmtId="0" fontId="21" fillId="0" borderId="0" xfId="0" applyFont="1" applyAlignment="1">
      <alignment horizontal="left" indent="2"/>
    </xf>
    <xf numFmtId="42" fontId="21" fillId="0" borderId="0" xfId="0" applyNumberFormat="1" applyFont="1"/>
    <xf numFmtId="42" fontId="21" fillId="4" borderId="4" xfId="0" applyNumberFormat="1" applyFont="1" applyFill="1" applyBorder="1"/>
    <xf numFmtId="10" fontId="21" fillId="0" borderId="0" xfId="0" applyNumberFormat="1" applyFont="1"/>
    <xf numFmtId="0" fontId="21" fillId="0" borderId="0" xfId="0" applyFont="1" applyAlignment="1">
      <alignment horizontal="left"/>
    </xf>
    <xf numFmtId="10" fontId="21" fillId="4" borderId="4" xfId="0" applyNumberFormat="1" applyFont="1" applyFill="1" applyBorder="1"/>
    <xf numFmtId="3" fontId="21" fillId="4" borderId="4" xfId="0" applyNumberFormat="1" applyFont="1" applyFill="1" applyBorder="1"/>
    <xf numFmtId="42" fontId="12" fillId="4" borderId="4" xfId="0" applyNumberFormat="1" applyFont="1" applyFill="1" applyBorder="1"/>
    <xf numFmtId="42" fontId="21" fillId="5" borderId="4" xfId="0" applyNumberFormat="1" applyFont="1" applyFill="1" applyBorder="1"/>
    <xf numFmtId="0" fontId="20" fillId="0" borderId="0" xfId="0" applyFont="1"/>
    <xf numFmtId="0" fontId="19" fillId="0" borderId="0" xfId="0" applyFont="1"/>
    <xf numFmtId="0" fontId="19" fillId="0" borderId="0" xfId="1" applyFont="1"/>
    <xf numFmtId="0" fontId="19" fillId="0" borderId="0" xfId="0" applyFont="1" applyAlignment="1">
      <alignment horizontal="right"/>
    </xf>
    <xf numFmtId="0" fontId="19" fillId="0" borderId="0" xfId="1" applyFont="1" applyAlignment="1">
      <alignment horizontal="right"/>
    </xf>
    <xf numFmtId="0" fontId="11" fillId="6" borderId="0" xfId="1" applyFont="1" applyFill="1"/>
    <xf numFmtId="0" fontId="12" fillId="0" borderId="0" xfId="1" applyFont="1"/>
    <xf numFmtId="0" fontId="11" fillId="0" borderId="0" xfId="1" applyFont="1" applyAlignment="1">
      <alignment horizontal="left" indent="2"/>
    </xf>
    <xf numFmtId="9" fontId="11" fillId="0" borderId="0" xfId="3" applyFont="1"/>
    <xf numFmtId="10" fontId="11" fillId="5" borderId="4" xfId="3" applyNumberFormat="1" applyFont="1" applyFill="1" applyBorder="1"/>
    <xf numFmtId="10" fontId="11" fillId="4" borderId="4" xfId="3" applyNumberFormat="1" applyFont="1" applyFill="1" applyBorder="1"/>
    <xf numFmtId="42" fontId="11" fillId="0" borderId="0" xfId="1" applyNumberFormat="1" applyFont="1"/>
    <xf numFmtId="42" fontId="11" fillId="4" borderId="4" xfId="1" applyNumberFormat="1" applyFont="1" applyFill="1" applyBorder="1"/>
    <xf numFmtId="10" fontId="11" fillId="4" borderId="4" xfId="1" applyNumberFormat="1" applyFont="1" applyFill="1" applyBorder="1"/>
    <xf numFmtId="10" fontId="11" fillId="0" borderId="0" xfId="1" applyNumberFormat="1" applyFont="1"/>
    <xf numFmtId="42" fontId="11" fillId="4" borderId="4" xfId="2" applyNumberFormat="1" applyFont="1" applyFill="1" applyBorder="1"/>
    <xf numFmtId="42" fontId="11" fillId="5" borderId="4" xfId="1" applyNumberFormat="1" applyFont="1" applyFill="1" applyBorder="1"/>
    <xf numFmtId="0" fontId="11" fillId="8" borderId="0" xfId="1" applyFont="1" applyFill="1"/>
    <xf numFmtId="0" fontId="11" fillId="9" borderId="0" xfId="1" applyFont="1" applyFill="1"/>
    <xf numFmtId="9" fontId="11" fillId="4" borderId="4" xfId="1" applyNumberFormat="1" applyFont="1" applyFill="1" applyBorder="1"/>
    <xf numFmtId="9" fontId="11" fillId="4" borderId="4" xfId="3" applyFont="1" applyFill="1" applyBorder="1"/>
    <xf numFmtId="42" fontId="11" fillId="0" borderId="1" xfId="1" applyNumberFormat="1" applyFont="1" applyBorder="1"/>
    <xf numFmtId="42" fontId="11" fillId="4" borderId="6" xfId="1" applyNumberFormat="1" applyFont="1" applyFill="1" applyBorder="1"/>
    <xf numFmtId="0" fontId="11" fillId="0" borderId="8" xfId="1" applyFont="1" applyBorder="1"/>
    <xf numFmtId="42" fontId="12" fillId="4" borderId="4" xfId="1" applyNumberFormat="1" applyFont="1" applyFill="1" applyBorder="1"/>
    <xf numFmtId="0" fontId="14" fillId="0" borderId="0" xfId="1" applyFont="1" applyAlignment="1">
      <alignment vertical="center"/>
    </xf>
    <xf numFmtId="0" fontId="15" fillId="0" borderId="0" xfId="1" applyFont="1" applyAlignment="1">
      <alignment vertical="center"/>
    </xf>
    <xf numFmtId="0" fontId="15" fillId="0" borderId="0" xfId="1" applyFont="1" applyAlignment="1">
      <alignment vertical="top"/>
    </xf>
    <xf numFmtId="165" fontId="0" fillId="0" borderId="10" xfId="4" applyNumberFormat="1" applyFont="1" applyBorder="1" applyProtection="1">
      <protection locked="0"/>
    </xf>
    <xf numFmtId="165" fontId="0" fillId="0" borderId="3" xfId="4" applyNumberFormat="1" applyFont="1" applyBorder="1" applyProtection="1">
      <protection locked="0"/>
    </xf>
    <xf numFmtId="165" fontId="25" fillId="0" borderId="7" xfId="4" applyNumberFormat="1" applyFont="1" applyBorder="1" applyAlignment="1" applyProtection="1">
      <alignment horizontal="center"/>
      <protection locked="0"/>
    </xf>
    <xf numFmtId="165" fontId="0" fillId="0" borderId="12" xfId="4" applyNumberFormat="1" applyFont="1" applyBorder="1" applyProtection="1">
      <protection locked="0"/>
    </xf>
    <xf numFmtId="165" fontId="0" fillId="0" borderId="6" xfId="4" applyNumberFormat="1" applyFont="1" applyBorder="1" applyProtection="1">
      <protection locked="0"/>
    </xf>
    <xf numFmtId="165" fontId="25" fillId="0" borderId="9" xfId="4" applyNumberFormat="1" applyFont="1" applyBorder="1" applyAlignment="1" applyProtection="1">
      <alignment horizontal="center"/>
      <protection locked="0"/>
    </xf>
    <xf numFmtId="165" fontId="0" fillId="5" borderId="13" xfId="4" applyNumberFormat="1" applyFont="1" applyFill="1" applyBorder="1"/>
    <xf numFmtId="0" fontId="10" fillId="5" borderId="4" xfId="0" applyFont="1" applyFill="1" applyBorder="1" applyAlignment="1">
      <alignment horizontal="center"/>
    </xf>
    <xf numFmtId="0" fontId="15" fillId="0" borderId="0" xfId="0" applyFont="1" applyAlignment="1">
      <alignment horizontal="right"/>
    </xf>
    <xf numFmtId="0" fontId="13" fillId="0" borderId="4" xfId="0" applyFont="1" applyBorder="1" applyAlignment="1" applyProtection="1">
      <alignment horizontal="center"/>
      <protection locked="0"/>
    </xf>
    <xf numFmtId="0" fontId="15" fillId="0" borderId="4" xfId="0" applyFont="1" applyBorder="1" applyAlignment="1" applyProtection="1">
      <alignment horizontal="center"/>
      <protection locked="0"/>
    </xf>
    <xf numFmtId="42" fontId="21" fillId="0" borderId="4" xfId="0" applyNumberFormat="1" applyFont="1" applyBorder="1" applyProtection="1">
      <protection locked="0"/>
    </xf>
    <xf numFmtId="10" fontId="21" fillId="0" borderId="4" xfId="0" applyNumberFormat="1" applyFont="1" applyBorder="1" applyProtection="1">
      <protection locked="0"/>
    </xf>
    <xf numFmtId="42" fontId="11" fillId="0" borderId="4" xfId="1" applyNumberFormat="1" applyFont="1" applyBorder="1" applyProtection="1">
      <protection locked="0"/>
    </xf>
    <xf numFmtId="9" fontId="11" fillId="0" borderId="4" xfId="3" applyFont="1" applyBorder="1" applyProtection="1">
      <protection locked="0"/>
    </xf>
    <xf numFmtId="10" fontId="11" fillId="0" borderId="4" xfId="3" applyNumberFormat="1" applyFont="1" applyBorder="1" applyProtection="1">
      <protection locked="0"/>
    </xf>
    <xf numFmtId="164" fontId="11" fillId="0" borderId="4" xfId="1" applyNumberFormat="1" applyFont="1" applyBorder="1" applyProtection="1">
      <protection locked="0"/>
    </xf>
    <xf numFmtId="3" fontId="11" fillId="0" borderId="4" xfId="1" applyNumberFormat="1" applyFont="1" applyBorder="1" applyProtection="1">
      <protection locked="0"/>
    </xf>
    <xf numFmtId="42" fontId="11" fillId="0" borderId="7" xfId="1" applyNumberFormat="1" applyFont="1" applyBorder="1" applyProtection="1">
      <protection locked="0"/>
    </xf>
    <xf numFmtId="164" fontId="6" fillId="0" borderId="4" xfId="1" applyNumberFormat="1" applyBorder="1" applyProtection="1">
      <protection locked="0"/>
    </xf>
    <xf numFmtId="1" fontId="6" fillId="0" borderId="4" xfId="1" applyNumberFormat="1" applyBorder="1" applyAlignment="1" applyProtection="1">
      <alignment horizontal="right" indent="2"/>
      <protection locked="0"/>
    </xf>
    <xf numFmtId="10" fontId="6" fillId="0" borderId="4" xfId="1" applyNumberFormat="1" applyBorder="1" applyProtection="1">
      <protection locked="0"/>
    </xf>
    <xf numFmtId="2" fontId="6" fillId="0" borderId="4" xfId="1" applyNumberFormat="1" applyBorder="1" applyProtection="1">
      <protection locked="0"/>
    </xf>
    <xf numFmtId="44" fontId="0" fillId="0" borderId="4" xfId="2" applyFont="1" applyBorder="1" applyProtection="1">
      <protection locked="0"/>
    </xf>
    <xf numFmtId="42" fontId="11" fillId="0" borderId="4" xfId="0" applyNumberFormat="1" applyFont="1" applyBorder="1" applyProtection="1">
      <protection locked="0"/>
    </xf>
    <xf numFmtId="42" fontId="11" fillId="0" borderId="4" xfId="0" applyNumberFormat="1" applyFont="1" applyBorder="1" applyAlignment="1" applyProtection="1">
      <alignment horizontal="center"/>
      <protection locked="0"/>
    </xf>
    <xf numFmtId="165" fontId="23" fillId="0" borderId="0" xfId="4" applyNumberFormat="1" applyFont="1" applyAlignment="1">
      <alignment horizontal="center"/>
    </xf>
    <xf numFmtId="165" fontId="24" fillId="0" borderId="4" xfId="4" applyNumberFormat="1" applyFont="1" applyBorder="1" applyAlignment="1">
      <alignment horizontal="center" vertical="center"/>
    </xf>
    <xf numFmtId="165" fontId="24" fillId="0" borderId="3" xfId="4" applyNumberFormat="1" applyFont="1" applyBorder="1" applyAlignment="1">
      <alignment horizontal="center" vertical="center"/>
    </xf>
    <xf numFmtId="165" fontId="24" fillId="0" borderId="0" xfId="4" applyNumberFormat="1" applyFont="1" applyAlignment="1">
      <alignment horizontal="center"/>
    </xf>
    <xf numFmtId="165" fontId="25" fillId="0" borderId="0" xfId="4" applyNumberFormat="1" applyFont="1" applyAlignment="1">
      <alignment horizontal="center"/>
    </xf>
    <xf numFmtId="165" fontId="0" fillId="0" borderId="0" xfId="4" applyNumberFormat="1" applyFont="1"/>
    <xf numFmtId="165" fontId="1" fillId="0" borderId="13" xfId="4" applyNumberFormat="1" applyFont="1" applyBorder="1" applyAlignment="1">
      <alignment horizontal="right"/>
    </xf>
    <xf numFmtId="41" fontId="6" fillId="0" borderId="4" xfId="1" applyNumberFormat="1" applyBorder="1" applyProtection="1">
      <protection locked="0"/>
    </xf>
    <xf numFmtId="0" fontId="6" fillId="0" borderId="4" xfId="1" applyBorder="1" applyProtection="1">
      <protection locked="0"/>
    </xf>
    <xf numFmtId="41" fontId="6" fillId="0" borderId="3" xfId="1" applyNumberFormat="1" applyBorder="1" applyProtection="1">
      <protection locked="0"/>
    </xf>
    <xf numFmtId="0" fontId="0" fillId="0" borderId="0" xfId="0" applyProtection="1">
      <protection locked="0"/>
    </xf>
    <xf numFmtId="0" fontId="15" fillId="0" borderId="0" xfId="1" applyFont="1" applyAlignment="1">
      <alignment horizontal="left" vertical="center"/>
    </xf>
    <xf numFmtId="0" fontId="11" fillId="0" borderId="0" xfId="1" applyFont="1" applyAlignment="1">
      <alignment horizontal="left" vertical="top" indent="2"/>
    </xf>
    <xf numFmtId="0" fontId="11" fillId="0" borderId="0" xfId="1" applyFont="1" applyAlignment="1">
      <alignment horizontal="left" vertical="center" indent="2"/>
    </xf>
    <xf numFmtId="0" fontId="11" fillId="0" borderId="0" xfId="1" applyFont="1" applyAlignment="1">
      <alignment horizontal="left" vertical="center"/>
    </xf>
    <xf numFmtId="0" fontId="12" fillId="8" borderId="0" xfId="1" applyFont="1" applyFill="1" applyAlignment="1">
      <alignment vertical="center"/>
    </xf>
    <xf numFmtId="0" fontId="11" fillId="0" borderId="0" xfId="1" applyFont="1" applyAlignment="1">
      <alignment vertical="center"/>
    </xf>
    <xf numFmtId="0" fontId="7" fillId="0" borderId="0" xfId="0" applyFont="1" applyAlignment="1">
      <alignment horizontal="left" vertical="center"/>
    </xf>
    <xf numFmtId="0" fontId="10" fillId="0" borderId="0" xfId="0" applyFont="1"/>
    <xf numFmtId="0" fontId="15" fillId="5" borderId="4" xfId="0" applyFont="1" applyFill="1" applyBorder="1" applyAlignment="1">
      <alignment horizontal="center" vertical="center" wrapText="1"/>
    </xf>
    <xf numFmtId="0" fontId="1" fillId="0" borderId="0" xfId="0" applyFont="1"/>
    <xf numFmtId="0" fontId="11" fillId="0" borderId="0" xfId="0" applyFont="1" applyAlignment="1">
      <alignment horizontal="left" indent="2"/>
    </xf>
    <xf numFmtId="0" fontId="6" fillId="0" borderId="0" xfId="0" applyFont="1" applyAlignment="1">
      <alignment horizontal="left" vertical="center" wrapText="1" indent="1"/>
    </xf>
    <xf numFmtId="0" fontId="6" fillId="0" borderId="0" xfId="0" applyFont="1" applyAlignment="1">
      <alignment horizontal="left" vertical="center" wrapText="1" indent="2"/>
    </xf>
    <xf numFmtId="0" fontId="19"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14" fillId="0" borderId="0" xfId="0" applyFont="1" applyAlignment="1">
      <alignment horizontal="left" vertical="center" wrapText="1"/>
    </xf>
    <xf numFmtId="0" fontId="11" fillId="0" borderId="0" xfId="0" applyFont="1" applyAlignment="1">
      <alignment horizontal="left" vertical="center" wrapText="1" indent="2"/>
    </xf>
    <xf numFmtId="0" fontId="14" fillId="0" borderId="0" xfId="1" applyFont="1" applyAlignment="1">
      <alignment horizontal="left" vertical="center" wrapText="1"/>
    </xf>
    <xf numFmtId="0" fontId="12" fillId="0" borderId="0" xfId="1" applyFont="1" applyAlignment="1">
      <alignment horizontal="left" vertical="center" wrapText="1"/>
    </xf>
    <xf numFmtId="0" fontId="11" fillId="0" borderId="0" xfId="1" applyFont="1" applyAlignment="1">
      <alignment horizontal="left" vertical="center" wrapText="1" indent="2"/>
    </xf>
    <xf numFmtId="0" fontId="11" fillId="0" borderId="11" xfId="1" applyFont="1" applyBorder="1" applyAlignment="1" applyProtection="1">
      <alignment horizontal="left" vertical="center" wrapText="1"/>
      <protection locked="0"/>
    </xf>
    <xf numFmtId="0" fontId="11" fillId="0" borderId="5" xfId="1" applyFont="1" applyBorder="1" applyAlignment="1" applyProtection="1">
      <alignment horizontal="left" vertical="center" wrapText="1"/>
      <protection locked="0"/>
    </xf>
    <xf numFmtId="165" fontId="23" fillId="7" borderId="11" xfId="4" applyNumberFormat="1" applyFont="1" applyFill="1" applyBorder="1" applyAlignment="1">
      <alignment horizontal="center" vertical="center" wrapText="1"/>
    </xf>
    <xf numFmtId="165" fontId="23" fillId="7" borderId="5" xfId="4" applyNumberFormat="1" applyFont="1" applyFill="1" applyBorder="1" applyAlignment="1">
      <alignment horizontal="center" vertical="center" wrapText="1"/>
    </xf>
    <xf numFmtId="0" fontId="26" fillId="0" borderId="0" xfId="0" applyFont="1" applyAlignment="1">
      <alignment horizontal="left" vertical="center" wrapText="1"/>
    </xf>
  </cellXfs>
  <cellStyles count="5">
    <cellStyle name="Comma 2" xfId="4" xr:uid="{00000000-0005-0000-0000-000000000000}"/>
    <cellStyle name="Currency 2" xfId="2" xr:uid="{00000000-0005-0000-0000-000001000000}"/>
    <cellStyle name="Normal" xfId="0" builtinId="0"/>
    <cellStyle name="Normal 2" xfId="1" xr:uid="{00000000-0005-0000-0000-000003000000}"/>
    <cellStyle name="Per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Simmons, Sharon" id="{BF03D0FD-20BE-4D84-B05F-47849915A287}" userId="S::ssimmons@cpb.org::e64955ad-32c3-4048-ad95-9fa33c3dbc6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1"/>
  <sheetViews>
    <sheetView showGridLines="0" tabSelected="1" zoomScaleNormal="100"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 t="s">
        <v>184</v>
      </c>
    </row>
    <row r="2" spans="2:4" ht="25.5" customHeight="1" x14ac:dyDescent="0.2">
      <c r="B2" s="145" t="s">
        <v>173</v>
      </c>
    </row>
    <row r="3" spans="2:4" ht="45.75" customHeight="1" x14ac:dyDescent="0.2">
      <c r="B3" s="152" t="s">
        <v>112</v>
      </c>
      <c r="C3" s="152"/>
      <c r="D3" s="152"/>
    </row>
    <row r="4" spans="2:4" ht="9.75" customHeight="1" x14ac:dyDescent="0.25">
      <c r="B4" s="146"/>
    </row>
    <row r="5" spans="2:4" ht="15.75" customHeight="1" x14ac:dyDescent="0.25">
      <c r="B5" s="63"/>
      <c r="C5" s="110" t="s">
        <v>110</v>
      </c>
      <c r="D5" s="111"/>
    </row>
    <row r="6" spans="2:4" ht="15.75" customHeight="1" x14ac:dyDescent="0.2">
      <c r="B6" s="63"/>
      <c r="C6" s="110" t="s">
        <v>43</v>
      </c>
      <c r="D6" s="112"/>
    </row>
    <row r="7" spans="2:4" ht="15.75" customHeight="1" x14ac:dyDescent="0.2">
      <c r="B7" s="63"/>
      <c r="C7" s="110" t="s">
        <v>44</v>
      </c>
      <c r="D7" s="112"/>
    </row>
    <row r="8" spans="2:4" ht="15.75" customHeight="1" x14ac:dyDescent="0.2">
      <c r="B8" s="63"/>
      <c r="C8" s="110" t="s">
        <v>109</v>
      </c>
      <c r="D8" s="147">
        <v>2018</v>
      </c>
    </row>
    <row r="10" spans="2:4" ht="35.25" customHeight="1" x14ac:dyDescent="0.2">
      <c r="B10" s="153" t="s">
        <v>187</v>
      </c>
      <c r="C10" s="153"/>
      <c r="D10" s="153"/>
    </row>
    <row r="11" spans="2:4" ht="28.5" customHeight="1" x14ac:dyDescent="0.2">
      <c r="B11" s="154" t="s">
        <v>175</v>
      </c>
      <c r="C11" s="154"/>
      <c r="D11" s="154"/>
    </row>
    <row r="12" spans="2:4" ht="18.75" customHeight="1" x14ac:dyDescent="0.2">
      <c r="B12" s="154" t="s">
        <v>111</v>
      </c>
      <c r="C12" s="154"/>
      <c r="D12" s="154"/>
    </row>
    <row r="13" spans="2:4" ht="27.75" customHeight="1" x14ac:dyDescent="0.2">
      <c r="B13" s="154" t="s">
        <v>113</v>
      </c>
      <c r="C13" s="154"/>
      <c r="D13" s="154"/>
    </row>
    <row r="14" spans="2:4" ht="54" customHeight="1" x14ac:dyDescent="0.2">
      <c r="B14" s="150" t="s">
        <v>171</v>
      </c>
      <c r="C14" s="150"/>
      <c r="D14" s="150"/>
    </row>
    <row r="15" spans="2:4" ht="102.75" customHeight="1" x14ac:dyDescent="0.2">
      <c r="B15" s="151" t="s">
        <v>163</v>
      </c>
      <c r="C15" s="151"/>
      <c r="D15" s="151"/>
    </row>
    <row r="16" spans="2:4" ht="45" customHeight="1" x14ac:dyDescent="0.2">
      <c r="B16" s="151" t="s">
        <v>169</v>
      </c>
      <c r="C16" s="151"/>
      <c r="D16" s="151"/>
    </row>
    <row r="17" spans="2:4" ht="71.25" customHeight="1" x14ac:dyDescent="0.2">
      <c r="B17" s="150" t="s">
        <v>174</v>
      </c>
      <c r="C17" s="150"/>
      <c r="D17" s="150"/>
    </row>
    <row r="18" spans="2:4" x14ac:dyDescent="0.2">
      <c r="D18" s="148"/>
    </row>
    <row r="19" spans="2:4" x14ac:dyDescent="0.2">
      <c r="D19" s="148"/>
    </row>
    <row r="21" spans="2:4" x14ac:dyDescent="0.2">
      <c r="B21" s="148"/>
    </row>
  </sheetData>
  <sheetProtection algorithmName="SHA-512" hashValue="VahL6TGGmlXDIEslq+Xsv82y51b2PWHysZSw8ll0V6xi9rjDxFWrljvINUgQnD2SDhWFg2qaXpqeGQE/w6F6tQ==" saltValue="XauNytmjPg3KE6ZnD+0NuQ==" spinCount="100000" sheet="1" objects="1" scenarios="1"/>
  <mergeCells count="9">
    <mergeCell ref="B17:D17"/>
    <mergeCell ref="B14:D14"/>
    <mergeCell ref="B16:D16"/>
    <mergeCell ref="B15:D15"/>
    <mergeCell ref="B3:D3"/>
    <mergeCell ref="B10:D10"/>
    <mergeCell ref="B11:D11"/>
    <mergeCell ref="B12:D12"/>
    <mergeCell ref="B13:D13"/>
  </mergeCells>
  <pageMargins left="0.5" right="0.5" top="1" bottom="1" header="0.5" footer="0.5"/>
  <pageSetup fitToHeight="0" orientation="portrait" r:id="rId1"/>
  <headerFooter alignWithMargins="0">
    <oddFooter>&amp;L&amp;8FY 2020 Radio CSG Application - 
Indirect Administrative Support&amp;C&amp;8&amp;A&amp;R&amp;8Page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
  <sheetViews>
    <sheetView zoomScale="85" zoomScaleNormal="85" workbookViewId="0">
      <selection activeCell="A2" sqref="A2"/>
    </sheetView>
  </sheetViews>
  <sheetFormatPr defaultRowHeight="12.75" x14ac:dyDescent="0.2"/>
  <cols>
    <col min="1" max="6" width="15.7109375" style="138" customWidth="1"/>
    <col min="7" max="16384" width="9.140625" style="138"/>
  </cols>
  <sheetData>
    <row r="1" spans="1:6" ht="96" customHeight="1" x14ac:dyDescent="0.2">
      <c r="A1" s="164" t="s">
        <v>172</v>
      </c>
      <c r="B1" s="164"/>
      <c r="C1" s="164"/>
      <c r="D1" s="164"/>
      <c r="E1" s="164"/>
      <c r="F1" s="164"/>
    </row>
  </sheetData>
  <sheetProtection algorithmName="SHA-512" hashValue="LtiB/We9Z4pxaEPPOD+b8/UVQimaCeWe6VTJFBtUq12bxDtVG8hFHedeUeyxdNtY/PHrcfJQQIfM7oiTcXKF2A==" saltValue="gitqyzni1W52HQkvoyLpWQ==" spinCount="100000" sheet="1" objects="1" scenarios="1"/>
  <mergeCells count="1">
    <mergeCell ref="A1:F1"/>
  </mergeCells>
  <pageMargins left="0.5" right="0.5" top="1" bottom="1" header="0.5" footer="0.5"/>
  <pageSetup fitToHeight="0" orientation="portrait" verticalDpi="1200" r:id="rId1"/>
  <headerFooter alignWithMargins="0">
    <oddFooter>&amp;L&amp;8FY 2020 Radio CSG Application - 
Indirect Administrative Support&amp;C&amp;8&amp;A&amp;R&amp;8Page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33"/>
  <sheetViews>
    <sheetView showGridLines="0" topLeftCell="A2" zoomScaleNormal="100" workbookViewId="0">
      <selection activeCell="E10" sqref="E10"/>
    </sheetView>
  </sheetViews>
  <sheetFormatPr defaultColWidth="9.140625" defaultRowHeight="12.75" x14ac:dyDescent="0.2"/>
  <cols>
    <col min="1" max="1" width="8.140625" customWidth="1"/>
    <col min="2" max="2" width="43.42578125" customWidth="1"/>
    <col min="3" max="3" width="15.28515625" customWidth="1"/>
    <col min="4" max="4" width="10.5703125" customWidth="1"/>
    <col min="5" max="5" width="13.42578125" customWidth="1"/>
    <col min="6" max="9" width="8.85546875" customWidth="1"/>
    <col min="256" max="256" width="8.140625" customWidth="1"/>
    <col min="257" max="257" width="43.42578125" customWidth="1"/>
    <col min="258" max="258" width="15.28515625" customWidth="1"/>
    <col min="259" max="259" width="10.5703125" customWidth="1"/>
    <col min="260" max="260" width="13.42578125" customWidth="1"/>
    <col min="261" max="265" width="8.85546875" customWidth="1"/>
    <col min="512" max="512" width="8.140625" customWidth="1"/>
    <col min="513" max="513" width="43.42578125" customWidth="1"/>
    <col min="514" max="514" width="15.28515625" customWidth="1"/>
    <col min="515" max="515" width="10.5703125" customWidth="1"/>
    <col min="516" max="516" width="13.42578125" customWidth="1"/>
    <col min="517" max="521" width="8.85546875" customWidth="1"/>
    <col min="768" max="768" width="8.140625" customWidth="1"/>
    <col min="769" max="769" width="43.42578125" customWidth="1"/>
    <col min="770" max="770" width="15.28515625" customWidth="1"/>
    <col min="771" max="771" width="10.5703125" customWidth="1"/>
    <col min="772" max="772" width="13.42578125" customWidth="1"/>
    <col min="773" max="777" width="8.85546875" customWidth="1"/>
    <col min="1024" max="1024" width="8.140625" customWidth="1"/>
    <col min="1025" max="1025" width="43.42578125" customWidth="1"/>
    <col min="1026" max="1026" width="15.28515625" customWidth="1"/>
    <col min="1027" max="1027" width="10.5703125" customWidth="1"/>
    <col min="1028" max="1028" width="13.42578125" customWidth="1"/>
    <col min="1029" max="1033" width="8.85546875" customWidth="1"/>
    <col min="1280" max="1280" width="8.140625" customWidth="1"/>
    <col min="1281" max="1281" width="43.42578125" customWidth="1"/>
    <col min="1282" max="1282" width="15.28515625" customWidth="1"/>
    <col min="1283" max="1283" width="10.5703125" customWidth="1"/>
    <col min="1284" max="1284" width="13.42578125" customWidth="1"/>
    <col min="1285" max="1289" width="8.85546875" customWidth="1"/>
    <col min="1536" max="1536" width="8.140625" customWidth="1"/>
    <col min="1537" max="1537" width="43.42578125" customWidth="1"/>
    <col min="1538" max="1538" width="15.28515625" customWidth="1"/>
    <col min="1539" max="1539" width="10.5703125" customWidth="1"/>
    <col min="1540" max="1540" width="13.42578125" customWidth="1"/>
    <col min="1541" max="1545" width="8.85546875" customWidth="1"/>
    <col min="1792" max="1792" width="8.140625" customWidth="1"/>
    <col min="1793" max="1793" width="43.42578125" customWidth="1"/>
    <col min="1794" max="1794" width="15.28515625" customWidth="1"/>
    <col min="1795" max="1795" width="10.5703125" customWidth="1"/>
    <col min="1796" max="1796" width="13.42578125" customWidth="1"/>
    <col min="1797" max="1801" width="8.85546875" customWidth="1"/>
    <col min="2048" max="2048" width="8.140625" customWidth="1"/>
    <col min="2049" max="2049" width="43.42578125" customWidth="1"/>
    <col min="2050" max="2050" width="15.28515625" customWidth="1"/>
    <col min="2051" max="2051" width="10.5703125" customWidth="1"/>
    <col min="2052" max="2052" width="13.42578125" customWidth="1"/>
    <col min="2053" max="2057" width="8.85546875" customWidth="1"/>
    <col min="2304" max="2304" width="8.140625" customWidth="1"/>
    <col min="2305" max="2305" width="43.42578125" customWidth="1"/>
    <col min="2306" max="2306" width="15.28515625" customWidth="1"/>
    <col min="2307" max="2307" width="10.5703125" customWidth="1"/>
    <col min="2308" max="2308" width="13.42578125" customWidth="1"/>
    <col min="2309" max="2313" width="8.85546875" customWidth="1"/>
    <col min="2560" max="2560" width="8.140625" customWidth="1"/>
    <col min="2561" max="2561" width="43.42578125" customWidth="1"/>
    <col min="2562" max="2562" width="15.28515625" customWidth="1"/>
    <col min="2563" max="2563" width="10.5703125" customWidth="1"/>
    <col min="2564" max="2564" width="13.42578125" customWidth="1"/>
    <col min="2565" max="2569" width="8.85546875" customWidth="1"/>
    <col min="2816" max="2816" width="8.140625" customWidth="1"/>
    <col min="2817" max="2817" width="43.42578125" customWidth="1"/>
    <col min="2818" max="2818" width="15.28515625" customWidth="1"/>
    <col min="2819" max="2819" width="10.5703125" customWidth="1"/>
    <col min="2820" max="2820" width="13.42578125" customWidth="1"/>
    <col min="2821" max="2825" width="8.85546875" customWidth="1"/>
    <col min="3072" max="3072" width="8.140625" customWidth="1"/>
    <col min="3073" max="3073" width="43.42578125" customWidth="1"/>
    <col min="3074" max="3074" width="15.28515625" customWidth="1"/>
    <col min="3075" max="3075" width="10.5703125" customWidth="1"/>
    <col min="3076" max="3076" width="13.42578125" customWidth="1"/>
    <col min="3077" max="3081" width="8.85546875" customWidth="1"/>
    <col min="3328" max="3328" width="8.140625" customWidth="1"/>
    <col min="3329" max="3329" width="43.42578125" customWidth="1"/>
    <col min="3330" max="3330" width="15.28515625" customWidth="1"/>
    <col min="3331" max="3331" width="10.5703125" customWidth="1"/>
    <col min="3332" max="3332" width="13.42578125" customWidth="1"/>
    <col min="3333" max="3337" width="8.85546875" customWidth="1"/>
    <col min="3584" max="3584" width="8.140625" customWidth="1"/>
    <col min="3585" max="3585" width="43.42578125" customWidth="1"/>
    <col min="3586" max="3586" width="15.28515625" customWidth="1"/>
    <col min="3587" max="3587" width="10.5703125" customWidth="1"/>
    <col min="3588" max="3588" width="13.42578125" customWidth="1"/>
    <col min="3589" max="3593" width="8.85546875" customWidth="1"/>
    <col min="3840" max="3840" width="8.140625" customWidth="1"/>
    <col min="3841" max="3841" width="43.42578125" customWidth="1"/>
    <col min="3842" max="3842" width="15.28515625" customWidth="1"/>
    <col min="3843" max="3843" width="10.5703125" customWidth="1"/>
    <col min="3844" max="3844" width="13.42578125" customWidth="1"/>
    <col min="3845" max="3849" width="8.85546875" customWidth="1"/>
    <col min="4096" max="4096" width="8.140625" customWidth="1"/>
    <col min="4097" max="4097" width="43.42578125" customWidth="1"/>
    <col min="4098" max="4098" width="15.28515625" customWidth="1"/>
    <col min="4099" max="4099" width="10.5703125" customWidth="1"/>
    <col min="4100" max="4100" width="13.42578125" customWidth="1"/>
    <col min="4101" max="4105" width="8.85546875" customWidth="1"/>
    <col min="4352" max="4352" width="8.140625" customWidth="1"/>
    <col min="4353" max="4353" width="43.42578125" customWidth="1"/>
    <col min="4354" max="4354" width="15.28515625" customWidth="1"/>
    <col min="4355" max="4355" width="10.5703125" customWidth="1"/>
    <col min="4356" max="4356" width="13.42578125" customWidth="1"/>
    <col min="4357" max="4361" width="8.85546875" customWidth="1"/>
    <col min="4608" max="4608" width="8.140625" customWidth="1"/>
    <col min="4609" max="4609" width="43.42578125" customWidth="1"/>
    <col min="4610" max="4610" width="15.28515625" customWidth="1"/>
    <col min="4611" max="4611" width="10.5703125" customWidth="1"/>
    <col min="4612" max="4612" width="13.42578125" customWidth="1"/>
    <col min="4613" max="4617" width="8.85546875" customWidth="1"/>
    <col min="4864" max="4864" width="8.140625" customWidth="1"/>
    <col min="4865" max="4865" width="43.42578125" customWidth="1"/>
    <col min="4866" max="4866" width="15.28515625" customWidth="1"/>
    <col min="4867" max="4867" width="10.5703125" customWidth="1"/>
    <col min="4868" max="4868" width="13.42578125" customWidth="1"/>
    <col min="4869" max="4873" width="8.85546875" customWidth="1"/>
    <col min="5120" max="5120" width="8.140625" customWidth="1"/>
    <col min="5121" max="5121" width="43.42578125" customWidth="1"/>
    <col min="5122" max="5122" width="15.28515625" customWidth="1"/>
    <col min="5123" max="5123" width="10.5703125" customWidth="1"/>
    <col min="5124" max="5124" width="13.42578125" customWidth="1"/>
    <col min="5125" max="5129" width="8.85546875" customWidth="1"/>
    <col min="5376" max="5376" width="8.140625" customWidth="1"/>
    <col min="5377" max="5377" width="43.42578125" customWidth="1"/>
    <col min="5378" max="5378" width="15.28515625" customWidth="1"/>
    <col min="5379" max="5379" width="10.5703125" customWidth="1"/>
    <col min="5380" max="5380" width="13.42578125" customWidth="1"/>
    <col min="5381" max="5385" width="8.85546875" customWidth="1"/>
    <col min="5632" max="5632" width="8.140625" customWidth="1"/>
    <col min="5633" max="5633" width="43.42578125" customWidth="1"/>
    <col min="5634" max="5634" width="15.28515625" customWidth="1"/>
    <col min="5635" max="5635" width="10.5703125" customWidth="1"/>
    <col min="5636" max="5636" width="13.42578125" customWidth="1"/>
    <col min="5637" max="5641" width="8.85546875" customWidth="1"/>
    <col min="5888" max="5888" width="8.140625" customWidth="1"/>
    <col min="5889" max="5889" width="43.42578125" customWidth="1"/>
    <col min="5890" max="5890" width="15.28515625" customWidth="1"/>
    <col min="5891" max="5891" width="10.5703125" customWidth="1"/>
    <col min="5892" max="5892" width="13.42578125" customWidth="1"/>
    <col min="5893" max="5897" width="8.85546875" customWidth="1"/>
    <col min="6144" max="6144" width="8.140625" customWidth="1"/>
    <col min="6145" max="6145" width="43.42578125" customWidth="1"/>
    <col min="6146" max="6146" width="15.28515625" customWidth="1"/>
    <col min="6147" max="6147" width="10.5703125" customWidth="1"/>
    <col min="6148" max="6148" width="13.42578125" customWidth="1"/>
    <col min="6149" max="6153" width="8.85546875" customWidth="1"/>
    <col min="6400" max="6400" width="8.140625" customWidth="1"/>
    <col min="6401" max="6401" width="43.42578125" customWidth="1"/>
    <col min="6402" max="6402" width="15.28515625" customWidth="1"/>
    <col min="6403" max="6403" width="10.5703125" customWidth="1"/>
    <col min="6404" max="6404" width="13.42578125" customWidth="1"/>
    <col min="6405" max="6409" width="8.85546875" customWidth="1"/>
    <col min="6656" max="6656" width="8.140625" customWidth="1"/>
    <col min="6657" max="6657" width="43.42578125" customWidth="1"/>
    <col min="6658" max="6658" width="15.28515625" customWidth="1"/>
    <col min="6659" max="6659" width="10.5703125" customWidth="1"/>
    <col min="6660" max="6660" width="13.42578125" customWidth="1"/>
    <col min="6661" max="6665" width="8.85546875" customWidth="1"/>
    <col min="6912" max="6912" width="8.140625" customWidth="1"/>
    <col min="6913" max="6913" width="43.42578125" customWidth="1"/>
    <col min="6914" max="6914" width="15.28515625" customWidth="1"/>
    <col min="6915" max="6915" width="10.5703125" customWidth="1"/>
    <col min="6916" max="6916" width="13.42578125" customWidth="1"/>
    <col min="6917" max="6921" width="8.85546875" customWidth="1"/>
    <col min="7168" max="7168" width="8.140625" customWidth="1"/>
    <col min="7169" max="7169" width="43.42578125" customWidth="1"/>
    <col min="7170" max="7170" width="15.28515625" customWidth="1"/>
    <col min="7171" max="7171" width="10.5703125" customWidth="1"/>
    <col min="7172" max="7172" width="13.42578125" customWidth="1"/>
    <col min="7173" max="7177" width="8.85546875" customWidth="1"/>
    <col min="7424" max="7424" width="8.140625" customWidth="1"/>
    <col min="7425" max="7425" width="43.42578125" customWidth="1"/>
    <col min="7426" max="7426" width="15.28515625" customWidth="1"/>
    <col min="7427" max="7427" width="10.5703125" customWidth="1"/>
    <col min="7428" max="7428" width="13.42578125" customWidth="1"/>
    <col min="7429" max="7433" width="8.85546875" customWidth="1"/>
    <col min="7680" max="7680" width="8.140625" customWidth="1"/>
    <col min="7681" max="7681" width="43.42578125" customWidth="1"/>
    <col min="7682" max="7682" width="15.28515625" customWidth="1"/>
    <col min="7683" max="7683" width="10.5703125" customWidth="1"/>
    <col min="7684" max="7684" width="13.42578125" customWidth="1"/>
    <col min="7685" max="7689" width="8.85546875" customWidth="1"/>
    <col min="7936" max="7936" width="8.140625" customWidth="1"/>
    <col min="7937" max="7937" width="43.42578125" customWidth="1"/>
    <col min="7938" max="7938" width="15.28515625" customWidth="1"/>
    <col min="7939" max="7939" width="10.5703125" customWidth="1"/>
    <col min="7940" max="7940" width="13.42578125" customWidth="1"/>
    <col min="7941" max="7945" width="8.85546875" customWidth="1"/>
    <col min="8192" max="8192" width="8.140625" customWidth="1"/>
    <col min="8193" max="8193" width="43.42578125" customWidth="1"/>
    <col min="8194" max="8194" width="15.28515625" customWidth="1"/>
    <col min="8195" max="8195" width="10.5703125" customWidth="1"/>
    <col min="8196" max="8196" width="13.42578125" customWidth="1"/>
    <col min="8197" max="8201" width="8.85546875" customWidth="1"/>
    <col min="8448" max="8448" width="8.140625" customWidth="1"/>
    <col min="8449" max="8449" width="43.42578125" customWidth="1"/>
    <col min="8450" max="8450" width="15.28515625" customWidth="1"/>
    <col min="8451" max="8451" width="10.5703125" customWidth="1"/>
    <col min="8452" max="8452" width="13.42578125" customWidth="1"/>
    <col min="8453" max="8457" width="8.85546875" customWidth="1"/>
    <col min="8704" max="8704" width="8.140625" customWidth="1"/>
    <col min="8705" max="8705" width="43.42578125" customWidth="1"/>
    <col min="8706" max="8706" width="15.28515625" customWidth="1"/>
    <col min="8707" max="8707" width="10.5703125" customWidth="1"/>
    <col min="8708" max="8708" width="13.42578125" customWidth="1"/>
    <col min="8709" max="8713" width="8.85546875" customWidth="1"/>
    <col min="8960" max="8960" width="8.140625" customWidth="1"/>
    <col min="8961" max="8961" width="43.42578125" customWidth="1"/>
    <col min="8962" max="8962" width="15.28515625" customWidth="1"/>
    <col min="8963" max="8963" width="10.5703125" customWidth="1"/>
    <col min="8964" max="8964" width="13.42578125" customWidth="1"/>
    <col min="8965" max="8969" width="8.85546875" customWidth="1"/>
    <col min="9216" max="9216" width="8.140625" customWidth="1"/>
    <col min="9217" max="9217" width="43.42578125" customWidth="1"/>
    <col min="9218" max="9218" width="15.28515625" customWidth="1"/>
    <col min="9219" max="9219" width="10.5703125" customWidth="1"/>
    <col min="9220" max="9220" width="13.42578125" customWidth="1"/>
    <col min="9221" max="9225" width="8.85546875" customWidth="1"/>
    <col min="9472" max="9472" width="8.140625" customWidth="1"/>
    <col min="9473" max="9473" width="43.42578125" customWidth="1"/>
    <col min="9474" max="9474" width="15.28515625" customWidth="1"/>
    <col min="9475" max="9475" width="10.5703125" customWidth="1"/>
    <col min="9476" max="9476" width="13.42578125" customWidth="1"/>
    <col min="9477" max="9481" width="8.85546875" customWidth="1"/>
    <col min="9728" max="9728" width="8.140625" customWidth="1"/>
    <col min="9729" max="9729" width="43.42578125" customWidth="1"/>
    <col min="9730" max="9730" width="15.28515625" customWidth="1"/>
    <col min="9731" max="9731" width="10.5703125" customWidth="1"/>
    <col min="9732" max="9732" width="13.42578125" customWidth="1"/>
    <col min="9733" max="9737" width="8.85546875" customWidth="1"/>
    <col min="9984" max="9984" width="8.140625" customWidth="1"/>
    <col min="9985" max="9985" width="43.42578125" customWidth="1"/>
    <col min="9986" max="9986" width="15.28515625" customWidth="1"/>
    <col min="9987" max="9987" width="10.5703125" customWidth="1"/>
    <col min="9988" max="9988" width="13.42578125" customWidth="1"/>
    <col min="9989" max="9993" width="8.85546875" customWidth="1"/>
    <col min="10240" max="10240" width="8.140625" customWidth="1"/>
    <col min="10241" max="10241" width="43.42578125" customWidth="1"/>
    <col min="10242" max="10242" width="15.28515625" customWidth="1"/>
    <col min="10243" max="10243" width="10.5703125" customWidth="1"/>
    <col min="10244" max="10244" width="13.42578125" customWidth="1"/>
    <col min="10245" max="10249" width="8.85546875" customWidth="1"/>
    <col min="10496" max="10496" width="8.140625" customWidth="1"/>
    <col min="10497" max="10497" width="43.42578125" customWidth="1"/>
    <col min="10498" max="10498" width="15.28515625" customWidth="1"/>
    <col min="10499" max="10499" width="10.5703125" customWidth="1"/>
    <col min="10500" max="10500" width="13.42578125" customWidth="1"/>
    <col min="10501" max="10505" width="8.85546875" customWidth="1"/>
    <col min="10752" max="10752" width="8.140625" customWidth="1"/>
    <col min="10753" max="10753" width="43.42578125" customWidth="1"/>
    <col min="10754" max="10754" width="15.28515625" customWidth="1"/>
    <col min="10755" max="10755" width="10.5703125" customWidth="1"/>
    <col min="10756" max="10756" width="13.42578125" customWidth="1"/>
    <col min="10757" max="10761" width="8.85546875" customWidth="1"/>
    <col min="11008" max="11008" width="8.140625" customWidth="1"/>
    <col min="11009" max="11009" width="43.42578125" customWidth="1"/>
    <col min="11010" max="11010" width="15.28515625" customWidth="1"/>
    <col min="11011" max="11011" width="10.5703125" customWidth="1"/>
    <col min="11012" max="11012" width="13.42578125" customWidth="1"/>
    <col min="11013" max="11017" width="8.85546875" customWidth="1"/>
    <col min="11264" max="11264" width="8.140625" customWidth="1"/>
    <col min="11265" max="11265" width="43.42578125" customWidth="1"/>
    <col min="11266" max="11266" width="15.28515625" customWidth="1"/>
    <col min="11267" max="11267" width="10.5703125" customWidth="1"/>
    <col min="11268" max="11268" width="13.42578125" customWidth="1"/>
    <col min="11269" max="11273" width="8.85546875" customWidth="1"/>
    <col min="11520" max="11520" width="8.140625" customWidth="1"/>
    <col min="11521" max="11521" width="43.42578125" customWidth="1"/>
    <col min="11522" max="11522" width="15.28515625" customWidth="1"/>
    <col min="11523" max="11523" width="10.5703125" customWidth="1"/>
    <col min="11524" max="11524" width="13.42578125" customWidth="1"/>
    <col min="11525" max="11529" width="8.85546875" customWidth="1"/>
    <col min="11776" max="11776" width="8.140625" customWidth="1"/>
    <col min="11777" max="11777" width="43.42578125" customWidth="1"/>
    <col min="11778" max="11778" width="15.28515625" customWidth="1"/>
    <col min="11779" max="11779" width="10.5703125" customWidth="1"/>
    <col min="11780" max="11780" width="13.42578125" customWidth="1"/>
    <col min="11781" max="11785" width="8.85546875" customWidth="1"/>
    <col min="12032" max="12032" width="8.140625" customWidth="1"/>
    <col min="12033" max="12033" width="43.42578125" customWidth="1"/>
    <col min="12034" max="12034" width="15.28515625" customWidth="1"/>
    <col min="12035" max="12035" width="10.5703125" customWidth="1"/>
    <col min="12036" max="12036" width="13.42578125" customWidth="1"/>
    <col min="12037" max="12041" width="8.85546875" customWidth="1"/>
    <col min="12288" max="12288" width="8.140625" customWidth="1"/>
    <col min="12289" max="12289" width="43.42578125" customWidth="1"/>
    <col min="12290" max="12290" width="15.28515625" customWidth="1"/>
    <col min="12291" max="12291" width="10.5703125" customWidth="1"/>
    <col min="12292" max="12292" width="13.42578125" customWidth="1"/>
    <col min="12293" max="12297" width="8.85546875" customWidth="1"/>
    <col min="12544" max="12544" width="8.140625" customWidth="1"/>
    <col min="12545" max="12545" width="43.42578125" customWidth="1"/>
    <col min="12546" max="12546" width="15.28515625" customWidth="1"/>
    <col min="12547" max="12547" width="10.5703125" customWidth="1"/>
    <col min="12548" max="12548" width="13.42578125" customWidth="1"/>
    <col min="12549" max="12553" width="8.85546875" customWidth="1"/>
    <col min="12800" max="12800" width="8.140625" customWidth="1"/>
    <col min="12801" max="12801" width="43.42578125" customWidth="1"/>
    <col min="12802" max="12802" width="15.28515625" customWidth="1"/>
    <col min="12803" max="12803" width="10.5703125" customWidth="1"/>
    <col min="12804" max="12804" width="13.42578125" customWidth="1"/>
    <col min="12805" max="12809" width="8.85546875" customWidth="1"/>
    <col min="13056" max="13056" width="8.140625" customWidth="1"/>
    <col min="13057" max="13057" width="43.42578125" customWidth="1"/>
    <col min="13058" max="13058" width="15.28515625" customWidth="1"/>
    <col min="13059" max="13059" width="10.5703125" customWidth="1"/>
    <col min="13060" max="13060" width="13.42578125" customWidth="1"/>
    <col min="13061" max="13065" width="8.85546875" customWidth="1"/>
    <col min="13312" max="13312" width="8.140625" customWidth="1"/>
    <col min="13313" max="13313" width="43.42578125" customWidth="1"/>
    <col min="13314" max="13314" width="15.28515625" customWidth="1"/>
    <col min="13315" max="13315" width="10.5703125" customWidth="1"/>
    <col min="13316" max="13316" width="13.42578125" customWidth="1"/>
    <col min="13317" max="13321" width="8.85546875" customWidth="1"/>
    <col min="13568" max="13568" width="8.140625" customWidth="1"/>
    <col min="13569" max="13569" width="43.42578125" customWidth="1"/>
    <col min="13570" max="13570" width="15.28515625" customWidth="1"/>
    <col min="13571" max="13571" width="10.5703125" customWidth="1"/>
    <col min="13572" max="13572" width="13.42578125" customWidth="1"/>
    <col min="13573" max="13577" width="8.85546875" customWidth="1"/>
    <col min="13824" max="13824" width="8.140625" customWidth="1"/>
    <col min="13825" max="13825" width="43.42578125" customWidth="1"/>
    <col min="13826" max="13826" width="15.28515625" customWidth="1"/>
    <col min="13827" max="13827" width="10.5703125" customWidth="1"/>
    <col min="13828" max="13828" width="13.42578125" customWidth="1"/>
    <col min="13829" max="13833" width="8.85546875" customWidth="1"/>
    <col min="14080" max="14080" width="8.140625" customWidth="1"/>
    <col min="14081" max="14081" width="43.42578125" customWidth="1"/>
    <col min="14082" max="14082" width="15.28515625" customWidth="1"/>
    <col min="14083" max="14083" width="10.5703125" customWidth="1"/>
    <col min="14084" max="14084" width="13.42578125" customWidth="1"/>
    <col min="14085" max="14089" width="8.85546875" customWidth="1"/>
    <col min="14336" max="14336" width="8.140625" customWidth="1"/>
    <col min="14337" max="14337" width="43.42578125" customWidth="1"/>
    <col min="14338" max="14338" width="15.28515625" customWidth="1"/>
    <col min="14339" max="14339" width="10.5703125" customWidth="1"/>
    <col min="14340" max="14340" width="13.42578125" customWidth="1"/>
    <col min="14341" max="14345" width="8.85546875" customWidth="1"/>
    <col min="14592" max="14592" width="8.140625" customWidth="1"/>
    <col min="14593" max="14593" width="43.42578125" customWidth="1"/>
    <col min="14594" max="14594" width="15.28515625" customWidth="1"/>
    <col min="14595" max="14595" width="10.5703125" customWidth="1"/>
    <col min="14596" max="14596" width="13.42578125" customWidth="1"/>
    <col min="14597" max="14601" width="8.85546875" customWidth="1"/>
    <col min="14848" max="14848" width="8.140625" customWidth="1"/>
    <col min="14849" max="14849" width="43.42578125" customWidth="1"/>
    <col min="14850" max="14850" width="15.28515625" customWidth="1"/>
    <col min="14851" max="14851" width="10.5703125" customWidth="1"/>
    <col min="14852" max="14852" width="13.42578125" customWidth="1"/>
    <col min="14853" max="14857" width="8.85546875" customWidth="1"/>
    <col min="15104" max="15104" width="8.140625" customWidth="1"/>
    <col min="15105" max="15105" width="43.42578125" customWidth="1"/>
    <col min="15106" max="15106" width="15.28515625" customWidth="1"/>
    <col min="15107" max="15107" width="10.5703125" customWidth="1"/>
    <col min="15108" max="15108" width="13.42578125" customWidth="1"/>
    <col min="15109" max="15113" width="8.85546875" customWidth="1"/>
    <col min="15360" max="15360" width="8.140625" customWidth="1"/>
    <col min="15361" max="15361" width="43.42578125" customWidth="1"/>
    <col min="15362" max="15362" width="15.28515625" customWidth="1"/>
    <col min="15363" max="15363" width="10.5703125" customWidth="1"/>
    <col min="15364" max="15364" width="13.42578125" customWidth="1"/>
    <col min="15365" max="15369" width="8.85546875" customWidth="1"/>
    <col min="15616" max="15616" width="8.140625" customWidth="1"/>
    <col min="15617" max="15617" width="43.42578125" customWidth="1"/>
    <col min="15618" max="15618" width="15.28515625" customWidth="1"/>
    <col min="15619" max="15619" width="10.5703125" customWidth="1"/>
    <col min="15620" max="15620" width="13.42578125" customWidth="1"/>
    <col min="15621" max="15625" width="8.85546875" customWidth="1"/>
    <col min="15872" max="15872" width="8.140625" customWidth="1"/>
    <col min="15873" max="15873" width="43.42578125" customWidth="1"/>
    <col min="15874" max="15874" width="15.28515625" customWidth="1"/>
    <col min="15875" max="15875" width="10.5703125" customWidth="1"/>
    <col min="15876" max="15876" width="13.42578125" customWidth="1"/>
    <col min="15877" max="15881" width="8.85546875" customWidth="1"/>
    <col min="16128" max="16128" width="8.140625" customWidth="1"/>
    <col min="16129" max="16129" width="43.42578125" customWidth="1"/>
    <col min="16130" max="16130" width="15.28515625" customWidth="1"/>
    <col min="16131" max="16131" width="10.5703125" customWidth="1"/>
    <col min="16132" max="16132" width="13.42578125" customWidth="1"/>
    <col min="16133" max="16137" width="8.85546875" customWidth="1"/>
  </cols>
  <sheetData>
    <row r="1" spans="2:5" ht="23.25" x14ac:dyDescent="0.35">
      <c r="B1" s="1" t="s">
        <v>108</v>
      </c>
      <c r="C1" s="74"/>
      <c r="D1" s="75"/>
      <c r="E1" s="77" t="s">
        <v>93</v>
      </c>
    </row>
    <row r="2" spans="2:5" ht="37.5" customHeight="1" x14ac:dyDescent="0.2">
      <c r="B2" s="155" t="s">
        <v>164</v>
      </c>
      <c r="C2" s="155"/>
      <c r="D2" s="155"/>
      <c r="E2" s="155"/>
    </row>
    <row r="3" spans="2:5" ht="15.75" x14ac:dyDescent="0.25">
      <c r="B3" s="110" t="s">
        <v>170</v>
      </c>
      <c r="C3" s="109">
        <f>'Applicant Info &amp; Instructions'!D8</f>
        <v>2018</v>
      </c>
      <c r="D3" s="2"/>
    </row>
    <row r="4" spans="2:5" ht="14.25" x14ac:dyDescent="0.2">
      <c r="B4" s="63" t="s">
        <v>45</v>
      </c>
      <c r="D4" s="2"/>
    </row>
    <row r="5" spans="2:5" ht="18" x14ac:dyDescent="0.25">
      <c r="B5" s="3"/>
      <c r="C5" s="3"/>
      <c r="D5" s="4"/>
      <c r="E5" s="62">
        <f>'Applicant Info &amp; Instructions'!D8</f>
        <v>2018</v>
      </c>
    </row>
    <row r="6" spans="2:5" s="64" customFormat="1" ht="15.75" customHeight="1" x14ac:dyDescent="0.2">
      <c r="B6" s="8" t="s">
        <v>46</v>
      </c>
    </row>
    <row r="7" spans="2:5" s="64" customFormat="1" ht="15.75" customHeight="1" x14ac:dyDescent="0.2">
      <c r="B7" s="64" t="s">
        <v>47</v>
      </c>
      <c r="E7" s="73">
        <f>Expenses!E57</f>
        <v>0</v>
      </c>
    </row>
    <row r="8" spans="2:5" s="64" customFormat="1" ht="15.75" customHeight="1" x14ac:dyDescent="0.2">
      <c r="B8" s="6" t="s">
        <v>185</v>
      </c>
    </row>
    <row r="9" spans="2:5" s="64" customFormat="1" ht="15.75" customHeight="1" x14ac:dyDescent="0.2">
      <c r="B9" s="149" t="s">
        <v>186</v>
      </c>
      <c r="E9" s="73">
        <f>Expenses!E53</f>
        <v>0</v>
      </c>
    </row>
    <row r="10" spans="2:5" s="64" customFormat="1" ht="15.75" customHeight="1" x14ac:dyDescent="0.2">
      <c r="B10" s="65" t="s">
        <v>48</v>
      </c>
      <c r="E10" s="113"/>
    </row>
    <row r="11" spans="2:5" s="64" customFormat="1" ht="15.75" customHeight="1" x14ac:dyDescent="0.2">
      <c r="B11" s="65" t="s">
        <v>49</v>
      </c>
      <c r="E11" s="113"/>
    </row>
    <row r="12" spans="2:5" s="64" customFormat="1" ht="15.75" customHeight="1" x14ac:dyDescent="0.2">
      <c r="B12" s="65" t="s">
        <v>50</v>
      </c>
      <c r="E12" s="113"/>
    </row>
    <row r="13" spans="2:5" s="64" customFormat="1" ht="15.75" customHeight="1" x14ac:dyDescent="0.2">
      <c r="B13" s="65" t="s">
        <v>51</v>
      </c>
      <c r="E13" s="113"/>
    </row>
    <row r="14" spans="2:5" s="64" customFormat="1" ht="15.75" customHeight="1" x14ac:dyDescent="0.2">
      <c r="B14" s="65" t="s">
        <v>52</v>
      </c>
      <c r="E14" s="113"/>
    </row>
    <row r="15" spans="2:5" s="64" customFormat="1" ht="66.75" customHeight="1" x14ac:dyDescent="0.2">
      <c r="B15" s="156" t="s">
        <v>176</v>
      </c>
      <c r="C15" s="156"/>
      <c r="E15" s="73">
        <f>'Other Details for Worksheet I'!B15</f>
        <v>0</v>
      </c>
    </row>
    <row r="16" spans="2:5" s="64" customFormat="1" ht="15.75" customHeight="1" x14ac:dyDescent="0.2">
      <c r="B16" s="64" t="s">
        <v>30</v>
      </c>
      <c r="E16" s="66"/>
    </row>
    <row r="17" spans="2:5" s="64" customFormat="1" ht="15.75" customHeight="1" x14ac:dyDescent="0.2">
      <c r="E17" s="66"/>
    </row>
    <row r="18" spans="2:5" s="64" customFormat="1" ht="15.75" customHeight="1" x14ac:dyDescent="0.2">
      <c r="B18" s="65" t="s">
        <v>53</v>
      </c>
      <c r="E18" s="67">
        <f>SUM(E9:E15)</f>
        <v>0</v>
      </c>
    </row>
    <row r="19" spans="2:5" s="64" customFormat="1" ht="15.75" customHeight="1" x14ac:dyDescent="0.2">
      <c r="B19" s="64" t="s">
        <v>54</v>
      </c>
      <c r="E19" s="67">
        <f>E7-E18</f>
        <v>0</v>
      </c>
    </row>
    <row r="20" spans="2:5" s="64" customFormat="1" ht="15.75" customHeight="1" x14ac:dyDescent="0.2">
      <c r="B20" s="8" t="s">
        <v>94</v>
      </c>
      <c r="C20" s="6"/>
      <c r="E20" s="66"/>
    </row>
    <row r="21" spans="2:5" s="64" customFormat="1" ht="15.75" customHeight="1" x14ac:dyDescent="0.2">
      <c r="B21" s="64" t="s">
        <v>95</v>
      </c>
      <c r="E21" s="114"/>
    </row>
    <row r="22" spans="2:5" s="64" customFormat="1" ht="15.75" customHeight="1" x14ac:dyDescent="0.2">
      <c r="B22" s="64" t="s">
        <v>96</v>
      </c>
      <c r="E22" s="68"/>
    </row>
    <row r="23" spans="2:5" s="64" customFormat="1" ht="15.75" customHeight="1" x14ac:dyDescent="0.2">
      <c r="B23" s="64" t="s">
        <v>97</v>
      </c>
      <c r="E23" s="114"/>
    </row>
    <row r="24" spans="2:5" s="64" customFormat="1" ht="15.75" customHeight="1" x14ac:dyDescent="0.2">
      <c r="B24" s="64" t="s">
        <v>98</v>
      </c>
      <c r="E24" s="114"/>
    </row>
    <row r="25" spans="2:5" s="64" customFormat="1" ht="15.75" customHeight="1" x14ac:dyDescent="0.2">
      <c r="B25" s="64" t="s">
        <v>99</v>
      </c>
      <c r="E25" s="114"/>
    </row>
    <row r="26" spans="2:5" s="64" customFormat="1" ht="15.75" customHeight="1" x14ac:dyDescent="0.2">
      <c r="B26" s="64" t="s">
        <v>100</v>
      </c>
      <c r="E26" s="114"/>
    </row>
    <row r="27" spans="2:5" s="64" customFormat="1" ht="15.75" customHeight="1" x14ac:dyDescent="0.2">
      <c r="B27" s="65"/>
      <c r="E27" s="68"/>
    </row>
    <row r="28" spans="2:5" s="64" customFormat="1" ht="15.75" customHeight="1" x14ac:dyDescent="0.2">
      <c r="B28" s="69" t="s">
        <v>101</v>
      </c>
      <c r="E28" s="70">
        <f>SUM(E23:E26)</f>
        <v>0</v>
      </c>
    </row>
    <row r="29" spans="2:5" s="64" customFormat="1" ht="15.75" customHeight="1" x14ac:dyDescent="0.2">
      <c r="B29" s="64" t="s">
        <v>102</v>
      </c>
      <c r="E29" s="70">
        <f>E21-E28</f>
        <v>0</v>
      </c>
    </row>
    <row r="30" spans="2:5" s="64" customFormat="1" ht="15.75" customHeight="1" x14ac:dyDescent="0.2">
      <c r="B30" s="8" t="s">
        <v>103</v>
      </c>
    </row>
    <row r="31" spans="2:5" s="64" customFormat="1" ht="15.75" customHeight="1" x14ac:dyDescent="0.2">
      <c r="B31" s="64" t="s">
        <v>104</v>
      </c>
      <c r="E31" s="71">
        <f>E19</f>
        <v>0</v>
      </c>
    </row>
    <row r="32" spans="2:5" s="64" customFormat="1" ht="15.75" customHeight="1" x14ac:dyDescent="0.2">
      <c r="B32" s="64" t="s">
        <v>105</v>
      </c>
      <c r="E32" s="70">
        <f>E29</f>
        <v>0</v>
      </c>
    </row>
    <row r="33" spans="2:5" s="64" customFormat="1" ht="15.75" customHeight="1" x14ac:dyDescent="0.2">
      <c r="B33" s="8" t="s">
        <v>106</v>
      </c>
      <c r="E33" s="72">
        <f>E31*E32</f>
        <v>0</v>
      </c>
    </row>
  </sheetData>
  <sheetProtection algorithmName="SHA-512" hashValue="fVWq1z5S9lFdIvnPhe7jsgHgWXkxWmDStAT72V7/4598WA5+b3P5lic3MkJlIf9zsKXKvREOSxfdWDu+AG+yoQ==" saltValue="RPJarYz8l9vLYvUsuepgXA==" spinCount="100000" sheet="1" objects="1" scenarios="1"/>
  <mergeCells count="2">
    <mergeCell ref="B2:E2"/>
    <mergeCell ref="B15:C15"/>
  </mergeCells>
  <pageMargins left="0.5" right="0.5" top="1" bottom="1" header="0.5" footer="0.5"/>
  <pageSetup fitToHeight="0" orientation="portrait" verticalDpi="0" r:id="rId1"/>
  <headerFooter alignWithMargins="0">
    <oddFooter>&amp;L&amp;8FY 2020 Radio CSG Application - 
Indirect Administrative Support&amp;C&amp;8&amp;A&amp;R&amp;8Page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23"/>
  <sheetViews>
    <sheetView showGridLines="0" zoomScaleNormal="100" workbookViewId="0">
      <selection activeCell="E7" sqref="E7"/>
    </sheetView>
  </sheetViews>
  <sheetFormatPr defaultRowHeight="12.75" x14ac:dyDescent="0.2"/>
  <cols>
    <col min="1" max="1" width="9.140625" style="30"/>
    <col min="2" max="2" width="43.42578125" style="10" customWidth="1"/>
    <col min="3" max="3" width="15.28515625" style="10" customWidth="1"/>
    <col min="4" max="5" width="13.42578125" style="10" customWidth="1"/>
    <col min="6" max="6" width="3.5703125" style="10" customWidth="1"/>
    <col min="7" max="9" width="8.85546875" style="30" customWidth="1"/>
    <col min="10" max="255" width="9.140625" style="30"/>
    <col min="256" max="256" width="8.140625" style="30" customWidth="1"/>
    <col min="257" max="257" width="43.42578125" style="30" customWidth="1"/>
    <col min="258" max="258" width="15.28515625" style="30" customWidth="1"/>
    <col min="259" max="259" width="10.5703125" style="30" customWidth="1"/>
    <col min="260" max="260" width="13.42578125" style="30" customWidth="1"/>
    <col min="261" max="265" width="8.85546875" style="30" customWidth="1"/>
    <col min="266" max="511" width="9.140625" style="30"/>
    <col min="512" max="512" width="8.140625" style="30" customWidth="1"/>
    <col min="513" max="513" width="43.42578125" style="30" customWidth="1"/>
    <col min="514" max="514" width="15.28515625" style="30" customWidth="1"/>
    <col min="515" max="515" width="10.5703125" style="30" customWidth="1"/>
    <col min="516" max="516" width="13.42578125" style="30" customWidth="1"/>
    <col min="517" max="521" width="8.85546875" style="30" customWidth="1"/>
    <col min="522" max="767" width="9.140625" style="30"/>
    <col min="768" max="768" width="8.140625" style="30" customWidth="1"/>
    <col min="769" max="769" width="43.42578125" style="30" customWidth="1"/>
    <col min="770" max="770" width="15.28515625" style="30" customWidth="1"/>
    <col min="771" max="771" width="10.5703125" style="30" customWidth="1"/>
    <col min="772" max="772" width="13.42578125" style="30" customWidth="1"/>
    <col min="773" max="777" width="8.85546875" style="30" customWidth="1"/>
    <col min="778" max="1023" width="9.140625" style="30"/>
    <col min="1024" max="1024" width="8.140625" style="30" customWidth="1"/>
    <col min="1025" max="1025" width="43.42578125" style="30" customWidth="1"/>
    <col min="1026" max="1026" width="15.28515625" style="30" customWidth="1"/>
    <col min="1027" max="1027" width="10.5703125" style="30" customWidth="1"/>
    <col min="1028" max="1028" width="13.42578125" style="30" customWidth="1"/>
    <col min="1029" max="1033" width="8.85546875" style="30" customWidth="1"/>
    <col min="1034" max="1279" width="9.140625" style="30"/>
    <col min="1280" max="1280" width="8.140625" style="30" customWidth="1"/>
    <col min="1281" max="1281" width="43.42578125" style="30" customWidth="1"/>
    <col min="1282" max="1282" width="15.28515625" style="30" customWidth="1"/>
    <col min="1283" max="1283" width="10.5703125" style="30" customWidth="1"/>
    <col min="1284" max="1284" width="13.42578125" style="30" customWidth="1"/>
    <col min="1285" max="1289" width="8.85546875" style="30" customWidth="1"/>
    <col min="1290" max="1535" width="9.140625" style="30"/>
    <col min="1536" max="1536" width="8.140625" style="30" customWidth="1"/>
    <col min="1537" max="1537" width="43.42578125" style="30" customWidth="1"/>
    <col min="1538" max="1538" width="15.28515625" style="30" customWidth="1"/>
    <col min="1539" max="1539" width="10.5703125" style="30" customWidth="1"/>
    <col min="1540" max="1540" width="13.42578125" style="30" customWidth="1"/>
    <col min="1541" max="1545" width="8.85546875" style="30" customWidth="1"/>
    <col min="1546" max="1791" width="9.140625" style="30"/>
    <col min="1792" max="1792" width="8.140625" style="30" customWidth="1"/>
    <col min="1793" max="1793" width="43.42578125" style="30" customWidth="1"/>
    <col min="1794" max="1794" width="15.28515625" style="30" customWidth="1"/>
    <col min="1795" max="1795" width="10.5703125" style="30" customWidth="1"/>
    <col min="1796" max="1796" width="13.42578125" style="30" customWidth="1"/>
    <col min="1797" max="1801" width="8.85546875" style="30" customWidth="1"/>
    <col min="1802" max="2047" width="9.140625" style="30"/>
    <col min="2048" max="2048" width="8.140625" style="30" customWidth="1"/>
    <col min="2049" max="2049" width="43.42578125" style="30" customWidth="1"/>
    <col min="2050" max="2050" width="15.28515625" style="30" customWidth="1"/>
    <col min="2051" max="2051" width="10.5703125" style="30" customWidth="1"/>
    <col min="2052" max="2052" width="13.42578125" style="30" customWidth="1"/>
    <col min="2053" max="2057" width="8.85546875" style="30" customWidth="1"/>
    <col min="2058" max="2303" width="9.140625" style="30"/>
    <col min="2304" max="2304" width="8.140625" style="30" customWidth="1"/>
    <col min="2305" max="2305" width="43.42578125" style="30" customWidth="1"/>
    <col min="2306" max="2306" width="15.28515625" style="30" customWidth="1"/>
    <col min="2307" max="2307" width="10.5703125" style="30" customWidth="1"/>
    <col min="2308" max="2308" width="13.42578125" style="30" customWidth="1"/>
    <col min="2309" max="2313" width="8.85546875" style="30" customWidth="1"/>
    <col min="2314" max="2559" width="9.140625" style="30"/>
    <col min="2560" max="2560" width="8.140625" style="30" customWidth="1"/>
    <col min="2561" max="2561" width="43.42578125" style="30" customWidth="1"/>
    <col min="2562" max="2562" width="15.28515625" style="30" customWidth="1"/>
    <col min="2563" max="2563" width="10.5703125" style="30" customWidth="1"/>
    <col min="2564" max="2564" width="13.42578125" style="30" customWidth="1"/>
    <col min="2565" max="2569" width="8.85546875" style="30" customWidth="1"/>
    <col min="2570" max="2815" width="9.140625" style="30"/>
    <col min="2816" max="2816" width="8.140625" style="30" customWidth="1"/>
    <col min="2817" max="2817" width="43.42578125" style="30" customWidth="1"/>
    <col min="2818" max="2818" width="15.28515625" style="30" customWidth="1"/>
    <col min="2819" max="2819" width="10.5703125" style="30" customWidth="1"/>
    <col min="2820" max="2820" width="13.42578125" style="30" customWidth="1"/>
    <col min="2821" max="2825" width="8.85546875" style="30" customWidth="1"/>
    <col min="2826" max="3071" width="9.140625" style="30"/>
    <col min="3072" max="3072" width="8.140625" style="30" customWidth="1"/>
    <col min="3073" max="3073" width="43.42578125" style="30" customWidth="1"/>
    <col min="3074" max="3074" width="15.28515625" style="30" customWidth="1"/>
    <col min="3075" max="3075" width="10.5703125" style="30" customWidth="1"/>
    <col min="3076" max="3076" width="13.42578125" style="30" customWidth="1"/>
    <col min="3077" max="3081" width="8.85546875" style="30" customWidth="1"/>
    <col min="3082" max="3327" width="9.140625" style="30"/>
    <col min="3328" max="3328" width="8.140625" style="30" customWidth="1"/>
    <col min="3329" max="3329" width="43.42578125" style="30" customWidth="1"/>
    <col min="3330" max="3330" width="15.28515625" style="30" customWidth="1"/>
    <col min="3331" max="3331" width="10.5703125" style="30" customWidth="1"/>
    <col min="3332" max="3332" width="13.42578125" style="30" customWidth="1"/>
    <col min="3333" max="3337" width="8.85546875" style="30" customWidth="1"/>
    <col min="3338" max="3583" width="9.140625" style="30"/>
    <col min="3584" max="3584" width="8.140625" style="30" customWidth="1"/>
    <col min="3585" max="3585" width="43.42578125" style="30" customWidth="1"/>
    <col min="3586" max="3586" width="15.28515625" style="30" customWidth="1"/>
    <col min="3587" max="3587" width="10.5703125" style="30" customWidth="1"/>
    <col min="3588" max="3588" width="13.42578125" style="30" customWidth="1"/>
    <col min="3589" max="3593" width="8.85546875" style="30" customWidth="1"/>
    <col min="3594" max="3839" width="9.140625" style="30"/>
    <col min="3840" max="3840" width="8.140625" style="30" customWidth="1"/>
    <col min="3841" max="3841" width="43.42578125" style="30" customWidth="1"/>
    <col min="3842" max="3842" width="15.28515625" style="30" customWidth="1"/>
    <col min="3843" max="3843" width="10.5703125" style="30" customWidth="1"/>
    <col min="3844" max="3844" width="13.42578125" style="30" customWidth="1"/>
    <col min="3845" max="3849" width="8.85546875" style="30" customWidth="1"/>
    <col min="3850" max="4095" width="9.140625" style="30"/>
    <col min="4096" max="4096" width="8.140625" style="30" customWidth="1"/>
    <col min="4097" max="4097" width="43.42578125" style="30" customWidth="1"/>
    <col min="4098" max="4098" width="15.28515625" style="30" customWidth="1"/>
    <col min="4099" max="4099" width="10.5703125" style="30" customWidth="1"/>
    <col min="4100" max="4100" width="13.42578125" style="30" customWidth="1"/>
    <col min="4101" max="4105" width="8.85546875" style="30" customWidth="1"/>
    <col min="4106" max="4351" width="9.140625" style="30"/>
    <col min="4352" max="4352" width="8.140625" style="30" customWidth="1"/>
    <col min="4353" max="4353" width="43.42578125" style="30" customWidth="1"/>
    <col min="4354" max="4354" width="15.28515625" style="30" customWidth="1"/>
    <col min="4355" max="4355" width="10.5703125" style="30" customWidth="1"/>
    <col min="4356" max="4356" width="13.42578125" style="30" customWidth="1"/>
    <col min="4357" max="4361" width="8.85546875" style="30" customWidth="1"/>
    <col min="4362" max="4607" width="9.140625" style="30"/>
    <col min="4608" max="4608" width="8.140625" style="30" customWidth="1"/>
    <col min="4609" max="4609" width="43.42578125" style="30" customWidth="1"/>
    <col min="4610" max="4610" width="15.28515625" style="30" customWidth="1"/>
    <col min="4611" max="4611" width="10.5703125" style="30" customWidth="1"/>
    <col min="4612" max="4612" width="13.42578125" style="30" customWidth="1"/>
    <col min="4613" max="4617" width="8.85546875" style="30" customWidth="1"/>
    <col min="4618" max="4863" width="9.140625" style="30"/>
    <col min="4864" max="4864" width="8.140625" style="30" customWidth="1"/>
    <col min="4865" max="4865" width="43.42578125" style="30" customWidth="1"/>
    <col min="4866" max="4866" width="15.28515625" style="30" customWidth="1"/>
    <col min="4867" max="4867" width="10.5703125" style="30" customWidth="1"/>
    <col min="4868" max="4868" width="13.42578125" style="30" customWidth="1"/>
    <col min="4869" max="4873" width="8.85546875" style="30" customWidth="1"/>
    <col min="4874" max="5119" width="9.140625" style="30"/>
    <col min="5120" max="5120" width="8.140625" style="30" customWidth="1"/>
    <col min="5121" max="5121" width="43.42578125" style="30" customWidth="1"/>
    <col min="5122" max="5122" width="15.28515625" style="30" customWidth="1"/>
    <col min="5123" max="5123" width="10.5703125" style="30" customWidth="1"/>
    <col min="5124" max="5124" width="13.42578125" style="30" customWidth="1"/>
    <col min="5125" max="5129" width="8.85546875" style="30" customWidth="1"/>
    <col min="5130" max="5375" width="9.140625" style="30"/>
    <col min="5376" max="5376" width="8.140625" style="30" customWidth="1"/>
    <col min="5377" max="5377" width="43.42578125" style="30" customWidth="1"/>
    <col min="5378" max="5378" width="15.28515625" style="30" customWidth="1"/>
    <col min="5379" max="5379" width="10.5703125" style="30" customWidth="1"/>
    <col min="5380" max="5380" width="13.42578125" style="30" customWidth="1"/>
    <col min="5381" max="5385" width="8.85546875" style="30" customWidth="1"/>
    <col min="5386" max="5631" width="9.140625" style="30"/>
    <col min="5632" max="5632" width="8.140625" style="30" customWidth="1"/>
    <col min="5633" max="5633" width="43.42578125" style="30" customWidth="1"/>
    <col min="5634" max="5634" width="15.28515625" style="30" customWidth="1"/>
    <col min="5635" max="5635" width="10.5703125" style="30" customWidth="1"/>
    <col min="5636" max="5636" width="13.42578125" style="30" customWidth="1"/>
    <col min="5637" max="5641" width="8.85546875" style="30" customWidth="1"/>
    <col min="5642" max="5887" width="9.140625" style="30"/>
    <col min="5888" max="5888" width="8.140625" style="30" customWidth="1"/>
    <col min="5889" max="5889" width="43.42578125" style="30" customWidth="1"/>
    <col min="5890" max="5890" width="15.28515625" style="30" customWidth="1"/>
    <col min="5891" max="5891" width="10.5703125" style="30" customWidth="1"/>
    <col min="5892" max="5892" width="13.42578125" style="30" customWidth="1"/>
    <col min="5893" max="5897" width="8.85546875" style="30" customWidth="1"/>
    <col min="5898" max="6143" width="9.140625" style="30"/>
    <col min="6144" max="6144" width="8.140625" style="30" customWidth="1"/>
    <col min="6145" max="6145" width="43.42578125" style="30" customWidth="1"/>
    <col min="6146" max="6146" width="15.28515625" style="30" customWidth="1"/>
    <col min="6147" max="6147" width="10.5703125" style="30" customWidth="1"/>
    <col min="6148" max="6148" width="13.42578125" style="30" customWidth="1"/>
    <col min="6149" max="6153" width="8.85546875" style="30" customWidth="1"/>
    <col min="6154" max="6399" width="9.140625" style="30"/>
    <col min="6400" max="6400" width="8.140625" style="30" customWidth="1"/>
    <col min="6401" max="6401" width="43.42578125" style="30" customWidth="1"/>
    <col min="6402" max="6402" width="15.28515625" style="30" customWidth="1"/>
    <col min="6403" max="6403" width="10.5703125" style="30" customWidth="1"/>
    <col min="6404" max="6404" width="13.42578125" style="30" customWidth="1"/>
    <col min="6405" max="6409" width="8.85546875" style="30" customWidth="1"/>
    <col min="6410" max="6655" width="9.140625" style="30"/>
    <col min="6656" max="6656" width="8.140625" style="30" customWidth="1"/>
    <col min="6657" max="6657" width="43.42578125" style="30" customWidth="1"/>
    <col min="6658" max="6658" width="15.28515625" style="30" customWidth="1"/>
    <col min="6659" max="6659" width="10.5703125" style="30" customWidth="1"/>
    <col min="6660" max="6660" width="13.42578125" style="30" customWidth="1"/>
    <col min="6661" max="6665" width="8.85546875" style="30" customWidth="1"/>
    <col min="6666" max="6911" width="9.140625" style="30"/>
    <col min="6912" max="6912" width="8.140625" style="30" customWidth="1"/>
    <col min="6913" max="6913" width="43.42578125" style="30" customWidth="1"/>
    <col min="6914" max="6914" width="15.28515625" style="30" customWidth="1"/>
    <col min="6915" max="6915" width="10.5703125" style="30" customWidth="1"/>
    <col min="6916" max="6916" width="13.42578125" style="30" customWidth="1"/>
    <col min="6917" max="6921" width="8.85546875" style="30" customWidth="1"/>
    <col min="6922" max="7167" width="9.140625" style="30"/>
    <col min="7168" max="7168" width="8.140625" style="30" customWidth="1"/>
    <col min="7169" max="7169" width="43.42578125" style="30" customWidth="1"/>
    <col min="7170" max="7170" width="15.28515625" style="30" customWidth="1"/>
    <col min="7171" max="7171" width="10.5703125" style="30" customWidth="1"/>
    <col min="7172" max="7172" width="13.42578125" style="30" customWidth="1"/>
    <col min="7173" max="7177" width="8.85546875" style="30" customWidth="1"/>
    <col min="7178" max="7423" width="9.140625" style="30"/>
    <col min="7424" max="7424" width="8.140625" style="30" customWidth="1"/>
    <col min="7425" max="7425" width="43.42578125" style="30" customWidth="1"/>
    <col min="7426" max="7426" width="15.28515625" style="30" customWidth="1"/>
    <col min="7427" max="7427" width="10.5703125" style="30" customWidth="1"/>
    <col min="7428" max="7428" width="13.42578125" style="30" customWidth="1"/>
    <col min="7429" max="7433" width="8.85546875" style="30" customWidth="1"/>
    <col min="7434" max="7679" width="9.140625" style="30"/>
    <col min="7680" max="7680" width="8.140625" style="30" customWidth="1"/>
    <col min="7681" max="7681" width="43.42578125" style="30" customWidth="1"/>
    <col min="7682" max="7682" width="15.28515625" style="30" customWidth="1"/>
    <col min="7683" max="7683" width="10.5703125" style="30" customWidth="1"/>
    <col min="7684" max="7684" width="13.42578125" style="30" customWidth="1"/>
    <col min="7685" max="7689" width="8.85546875" style="30" customWidth="1"/>
    <col min="7690" max="7935" width="9.140625" style="30"/>
    <col min="7936" max="7936" width="8.140625" style="30" customWidth="1"/>
    <col min="7937" max="7937" width="43.42578125" style="30" customWidth="1"/>
    <col min="7938" max="7938" width="15.28515625" style="30" customWidth="1"/>
    <col min="7939" max="7939" width="10.5703125" style="30" customWidth="1"/>
    <col min="7940" max="7940" width="13.42578125" style="30" customWidth="1"/>
    <col min="7941" max="7945" width="8.85546875" style="30" customWidth="1"/>
    <col min="7946" max="8191" width="9.140625" style="30"/>
    <col min="8192" max="8192" width="8.140625" style="30" customWidth="1"/>
    <col min="8193" max="8193" width="43.42578125" style="30" customWidth="1"/>
    <col min="8194" max="8194" width="15.28515625" style="30" customWidth="1"/>
    <col min="8195" max="8195" width="10.5703125" style="30" customWidth="1"/>
    <col min="8196" max="8196" width="13.42578125" style="30" customWidth="1"/>
    <col min="8197" max="8201" width="8.85546875" style="30" customWidth="1"/>
    <col min="8202" max="8447" width="9.140625" style="30"/>
    <col min="8448" max="8448" width="8.140625" style="30" customWidth="1"/>
    <col min="8449" max="8449" width="43.42578125" style="30" customWidth="1"/>
    <col min="8450" max="8450" width="15.28515625" style="30" customWidth="1"/>
    <col min="8451" max="8451" width="10.5703125" style="30" customWidth="1"/>
    <col min="8452" max="8452" width="13.42578125" style="30" customWidth="1"/>
    <col min="8453" max="8457" width="8.85546875" style="30" customWidth="1"/>
    <col min="8458" max="8703" width="9.140625" style="30"/>
    <col min="8704" max="8704" width="8.140625" style="30" customWidth="1"/>
    <col min="8705" max="8705" width="43.42578125" style="30" customWidth="1"/>
    <col min="8706" max="8706" width="15.28515625" style="30" customWidth="1"/>
    <col min="8707" max="8707" width="10.5703125" style="30" customWidth="1"/>
    <col min="8708" max="8708" width="13.42578125" style="30" customWidth="1"/>
    <col min="8709" max="8713" width="8.85546875" style="30" customWidth="1"/>
    <col min="8714" max="8959" width="9.140625" style="30"/>
    <col min="8960" max="8960" width="8.140625" style="30" customWidth="1"/>
    <col min="8961" max="8961" width="43.42578125" style="30" customWidth="1"/>
    <col min="8962" max="8962" width="15.28515625" style="30" customWidth="1"/>
    <col min="8963" max="8963" width="10.5703125" style="30" customWidth="1"/>
    <col min="8964" max="8964" width="13.42578125" style="30" customWidth="1"/>
    <col min="8965" max="8969" width="8.85546875" style="30" customWidth="1"/>
    <col min="8970" max="9215" width="9.140625" style="30"/>
    <col min="9216" max="9216" width="8.140625" style="30" customWidth="1"/>
    <col min="9217" max="9217" width="43.42578125" style="30" customWidth="1"/>
    <col min="9218" max="9218" width="15.28515625" style="30" customWidth="1"/>
    <col min="9219" max="9219" width="10.5703125" style="30" customWidth="1"/>
    <col min="9220" max="9220" width="13.42578125" style="30" customWidth="1"/>
    <col min="9221" max="9225" width="8.85546875" style="30" customWidth="1"/>
    <col min="9226" max="9471" width="9.140625" style="30"/>
    <col min="9472" max="9472" width="8.140625" style="30" customWidth="1"/>
    <col min="9473" max="9473" width="43.42578125" style="30" customWidth="1"/>
    <col min="9474" max="9474" width="15.28515625" style="30" customWidth="1"/>
    <col min="9475" max="9475" width="10.5703125" style="30" customWidth="1"/>
    <col min="9476" max="9476" width="13.42578125" style="30" customWidth="1"/>
    <col min="9477" max="9481" width="8.85546875" style="30" customWidth="1"/>
    <col min="9482" max="9727" width="9.140625" style="30"/>
    <col min="9728" max="9728" width="8.140625" style="30" customWidth="1"/>
    <col min="9729" max="9729" width="43.42578125" style="30" customWidth="1"/>
    <col min="9730" max="9730" width="15.28515625" style="30" customWidth="1"/>
    <col min="9731" max="9731" width="10.5703125" style="30" customWidth="1"/>
    <col min="9732" max="9732" width="13.42578125" style="30" customWidth="1"/>
    <col min="9733" max="9737" width="8.85546875" style="30" customWidth="1"/>
    <col min="9738" max="9983" width="9.140625" style="30"/>
    <col min="9984" max="9984" width="8.140625" style="30" customWidth="1"/>
    <col min="9985" max="9985" width="43.42578125" style="30" customWidth="1"/>
    <col min="9986" max="9986" width="15.28515625" style="30" customWidth="1"/>
    <col min="9987" max="9987" width="10.5703125" style="30" customWidth="1"/>
    <col min="9988" max="9988" width="13.42578125" style="30" customWidth="1"/>
    <col min="9989" max="9993" width="8.85546875" style="30" customWidth="1"/>
    <col min="9994" max="10239" width="9.140625" style="30"/>
    <col min="10240" max="10240" width="8.140625" style="30" customWidth="1"/>
    <col min="10241" max="10241" width="43.42578125" style="30" customWidth="1"/>
    <col min="10242" max="10242" width="15.28515625" style="30" customWidth="1"/>
    <col min="10243" max="10243" width="10.5703125" style="30" customWidth="1"/>
    <col min="10244" max="10244" width="13.42578125" style="30" customWidth="1"/>
    <col min="10245" max="10249" width="8.85546875" style="30" customWidth="1"/>
    <col min="10250" max="10495" width="9.140625" style="30"/>
    <col min="10496" max="10496" width="8.140625" style="30" customWidth="1"/>
    <col min="10497" max="10497" width="43.42578125" style="30" customWidth="1"/>
    <col min="10498" max="10498" width="15.28515625" style="30" customWidth="1"/>
    <col min="10499" max="10499" width="10.5703125" style="30" customWidth="1"/>
    <col min="10500" max="10500" width="13.42578125" style="30" customWidth="1"/>
    <col min="10501" max="10505" width="8.85546875" style="30" customWidth="1"/>
    <col min="10506" max="10751" width="9.140625" style="30"/>
    <col min="10752" max="10752" width="8.140625" style="30" customWidth="1"/>
    <col min="10753" max="10753" width="43.42578125" style="30" customWidth="1"/>
    <col min="10754" max="10754" width="15.28515625" style="30" customWidth="1"/>
    <col min="10755" max="10755" width="10.5703125" style="30" customWidth="1"/>
    <col min="10756" max="10756" width="13.42578125" style="30" customWidth="1"/>
    <col min="10757" max="10761" width="8.85546875" style="30" customWidth="1"/>
    <col min="10762" max="11007" width="9.140625" style="30"/>
    <col min="11008" max="11008" width="8.140625" style="30" customWidth="1"/>
    <col min="11009" max="11009" width="43.42578125" style="30" customWidth="1"/>
    <col min="11010" max="11010" width="15.28515625" style="30" customWidth="1"/>
    <col min="11011" max="11011" width="10.5703125" style="30" customWidth="1"/>
    <col min="11012" max="11012" width="13.42578125" style="30" customWidth="1"/>
    <col min="11013" max="11017" width="8.85546875" style="30" customWidth="1"/>
    <col min="11018" max="11263" width="9.140625" style="30"/>
    <col min="11264" max="11264" width="8.140625" style="30" customWidth="1"/>
    <col min="11265" max="11265" width="43.42578125" style="30" customWidth="1"/>
    <col min="11266" max="11266" width="15.28515625" style="30" customWidth="1"/>
    <col min="11267" max="11267" width="10.5703125" style="30" customWidth="1"/>
    <col min="11268" max="11268" width="13.42578125" style="30" customWidth="1"/>
    <col min="11269" max="11273" width="8.85546875" style="30" customWidth="1"/>
    <col min="11274" max="11519" width="9.140625" style="30"/>
    <col min="11520" max="11520" width="8.140625" style="30" customWidth="1"/>
    <col min="11521" max="11521" width="43.42578125" style="30" customWidth="1"/>
    <col min="11522" max="11522" width="15.28515625" style="30" customWidth="1"/>
    <col min="11523" max="11523" width="10.5703125" style="30" customWidth="1"/>
    <col min="11524" max="11524" width="13.42578125" style="30" customWidth="1"/>
    <col min="11525" max="11529" width="8.85546875" style="30" customWidth="1"/>
    <col min="11530" max="11775" width="9.140625" style="30"/>
    <col min="11776" max="11776" width="8.140625" style="30" customWidth="1"/>
    <col min="11777" max="11777" width="43.42578125" style="30" customWidth="1"/>
    <col min="11778" max="11778" width="15.28515625" style="30" customWidth="1"/>
    <col min="11779" max="11779" width="10.5703125" style="30" customWidth="1"/>
    <col min="11780" max="11780" width="13.42578125" style="30" customWidth="1"/>
    <col min="11781" max="11785" width="8.85546875" style="30" customWidth="1"/>
    <col min="11786" max="12031" width="9.140625" style="30"/>
    <col min="12032" max="12032" width="8.140625" style="30" customWidth="1"/>
    <col min="12033" max="12033" width="43.42578125" style="30" customWidth="1"/>
    <col min="12034" max="12034" width="15.28515625" style="30" customWidth="1"/>
    <col min="12035" max="12035" width="10.5703125" style="30" customWidth="1"/>
    <col min="12036" max="12036" width="13.42578125" style="30" customWidth="1"/>
    <col min="12037" max="12041" width="8.85546875" style="30" customWidth="1"/>
    <col min="12042" max="12287" width="9.140625" style="30"/>
    <col min="12288" max="12288" width="8.140625" style="30" customWidth="1"/>
    <col min="12289" max="12289" width="43.42578125" style="30" customWidth="1"/>
    <col min="12290" max="12290" width="15.28515625" style="30" customWidth="1"/>
    <col min="12291" max="12291" width="10.5703125" style="30" customWidth="1"/>
    <col min="12292" max="12292" width="13.42578125" style="30" customWidth="1"/>
    <col min="12293" max="12297" width="8.85546875" style="30" customWidth="1"/>
    <col min="12298" max="12543" width="9.140625" style="30"/>
    <col min="12544" max="12544" width="8.140625" style="30" customWidth="1"/>
    <col min="12545" max="12545" width="43.42578125" style="30" customWidth="1"/>
    <col min="12546" max="12546" width="15.28515625" style="30" customWidth="1"/>
    <col min="12547" max="12547" width="10.5703125" style="30" customWidth="1"/>
    <col min="12548" max="12548" width="13.42578125" style="30" customWidth="1"/>
    <col min="12549" max="12553" width="8.85546875" style="30" customWidth="1"/>
    <col min="12554" max="12799" width="9.140625" style="30"/>
    <col min="12800" max="12800" width="8.140625" style="30" customWidth="1"/>
    <col min="12801" max="12801" width="43.42578125" style="30" customWidth="1"/>
    <col min="12802" max="12802" width="15.28515625" style="30" customWidth="1"/>
    <col min="12803" max="12803" width="10.5703125" style="30" customWidth="1"/>
    <col min="12804" max="12804" width="13.42578125" style="30" customWidth="1"/>
    <col min="12805" max="12809" width="8.85546875" style="30" customWidth="1"/>
    <col min="12810" max="13055" width="9.140625" style="30"/>
    <col min="13056" max="13056" width="8.140625" style="30" customWidth="1"/>
    <col min="13057" max="13057" width="43.42578125" style="30" customWidth="1"/>
    <col min="13058" max="13058" width="15.28515625" style="30" customWidth="1"/>
    <col min="13059" max="13059" width="10.5703125" style="30" customWidth="1"/>
    <col min="13060" max="13060" width="13.42578125" style="30" customWidth="1"/>
    <col min="13061" max="13065" width="8.85546875" style="30" customWidth="1"/>
    <col min="13066" max="13311" width="9.140625" style="30"/>
    <col min="13312" max="13312" width="8.140625" style="30" customWidth="1"/>
    <col min="13313" max="13313" width="43.42578125" style="30" customWidth="1"/>
    <col min="13314" max="13314" width="15.28515625" style="30" customWidth="1"/>
    <col min="13315" max="13315" width="10.5703125" style="30" customWidth="1"/>
    <col min="13316" max="13316" width="13.42578125" style="30" customWidth="1"/>
    <col min="13317" max="13321" width="8.85546875" style="30" customWidth="1"/>
    <col min="13322" max="13567" width="9.140625" style="30"/>
    <col min="13568" max="13568" width="8.140625" style="30" customWidth="1"/>
    <col min="13569" max="13569" width="43.42578125" style="30" customWidth="1"/>
    <col min="13570" max="13570" width="15.28515625" style="30" customWidth="1"/>
    <col min="13571" max="13571" width="10.5703125" style="30" customWidth="1"/>
    <col min="13572" max="13572" width="13.42578125" style="30" customWidth="1"/>
    <col min="13573" max="13577" width="8.85546875" style="30" customWidth="1"/>
    <col min="13578" max="13823" width="9.140625" style="30"/>
    <col min="13824" max="13824" width="8.140625" style="30" customWidth="1"/>
    <col min="13825" max="13825" width="43.42578125" style="30" customWidth="1"/>
    <col min="13826" max="13826" width="15.28515625" style="30" customWidth="1"/>
    <col min="13827" max="13827" width="10.5703125" style="30" customWidth="1"/>
    <col min="13828" max="13828" width="13.42578125" style="30" customWidth="1"/>
    <col min="13829" max="13833" width="8.85546875" style="30" customWidth="1"/>
    <col min="13834" max="14079" width="9.140625" style="30"/>
    <col min="14080" max="14080" width="8.140625" style="30" customWidth="1"/>
    <col min="14081" max="14081" width="43.42578125" style="30" customWidth="1"/>
    <col min="14082" max="14082" width="15.28515625" style="30" customWidth="1"/>
    <col min="14083" max="14083" width="10.5703125" style="30" customWidth="1"/>
    <col min="14084" max="14084" width="13.42578125" style="30" customWidth="1"/>
    <col min="14085" max="14089" width="8.85546875" style="30" customWidth="1"/>
    <col min="14090" max="14335" width="9.140625" style="30"/>
    <col min="14336" max="14336" width="8.140625" style="30" customWidth="1"/>
    <col min="14337" max="14337" width="43.42578125" style="30" customWidth="1"/>
    <col min="14338" max="14338" width="15.28515625" style="30" customWidth="1"/>
    <col min="14339" max="14339" width="10.5703125" style="30" customWidth="1"/>
    <col min="14340" max="14340" width="13.42578125" style="30" customWidth="1"/>
    <col min="14341" max="14345" width="8.85546875" style="30" customWidth="1"/>
    <col min="14346" max="14591" width="9.140625" style="30"/>
    <col min="14592" max="14592" width="8.140625" style="30" customWidth="1"/>
    <col min="14593" max="14593" width="43.42578125" style="30" customWidth="1"/>
    <col min="14594" max="14594" width="15.28515625" style="30" customWidth="1"/>
    <col min="14595" max="14595" width="10.5703125" style="30" customWidth="1"/>
    <col min="14596" max="14596" width="13.42578125" style="30" customWidth="1"/>
    <col min="14597" max="14601" width="8.85546875" style="30" customWidth="1"/>
    <col min="14602" max="14847" width="9.140625" style="30"/>
    <col min="14848" max="14848" width="8.140625" style="30" customWidth="1"/>
    <col min="14849" max="14849" width="43.42578125" style="30" customWidth="1"/>
    <col min="14850" max="14850" width="15.28515625" style="30" customWidth="1"/>
    <col min="14851" max="14851" width="10.5703125" style="30" customWidth="1"/>
    <col min="14852" max="14852" width="13.42578125" style="30" customWidth="1"/>
    <col min="14853" max="14857" width="8.85546875" style="30" customWidth="1"/>
    <col min="14858" max="15103" width="9.140625" style="30"/>
    <col min="15104" max="15104" width="8.140625" style="30" customWidth="1"/>
    <col min="15105" max="15105" width="43.42578125" style="30" customWidth="1"/>
    <col min="15106" max="15106" width="15.28515625" style="30" customWidth="1"/>
    <col min="15107" max="15107" width="10.5703125" style="30" customWidth="1"/>
    <col min="15108" max="15108" width="13.42578125" style="30" customWidth="1"/>
    <col min="15109" max="15113" width="8.85546875" style="30" customWidth="1"/>
    <col min="15114" max="15359" width="9.140625" style="30"/>
    <col min="15360" max="15360" width="8.140625" style="30" customWidth="1"/>
    <col min="15361" max="15361" width="43.42578125" style="30" customWidth="1"/>
    <col min="15362" max="15362" width="15.28515625" style="30" customWidth="1"/>
    <col min="15363" max="15363" width="10.5703125" style="30" customWidth="1"/>
    <col min="15364" max="15364" width="13.42578125" style="30" customWidth="1"/>
    <col min="15365" max="15369" width="8.85546875" style="30" customWidth="1"/>
    <col min="15370" max="15615" width="9.140625" style="30"/>
    <col min="15616" max="15616" width="8.140625" style="30" customWidth="1"/>
    <col min="15617" max="15617" width="43.42578125" style="30" customWidth="1"/>
    <col min="15618" max="15618" width="15.28515625" style="30" customWidth="1"/>
    <col min="15619" max="15619" width="10.5703125" style="30" customWidth="1"/>
    <col min="15620" max="15620" width="13.42578125" style="30" customWidth="1"/>
    <col min="15621" max="15625" width="8.85546875" style="30" customWidth="1"/>
    <col min="15626" max="15871" width="9.140625" style="30"/>
    <col min="15872" max="15872" width="8.140625" style="30" customWidth="1"/>
    <col min="15873" max="15873" width="43.42578125" style="30" customWidth="1"/>
    <col min="15874" max="15874" width="15.28515625" style="30" customWidth="1"/>
    <col min="15875" max="15875" width="10.5703125" style="30" customWidth="1"/>
    <col min="15876" max="15876" width="13.42578125" style="30" customWidth="1"/>
    <col min="15877" max="15881" width="8.85546875" style="30" customWidth="1"/>
    <col min="15882" max="16127" width="9.140625" style="30"/>
    <col min="16128" max="16128" width="8.140625" style="30" customWidth="1"/>
    <col min="16129" max="16129" width="43.42578125" style="30" customWidth="1"/>
    <col min="16130" max="16130" width="15.28515625" style="30" customWidth="1"/>
    <col min="16131" max="16131" width="10.5703125" style="30" customWidth="1"/>
    <col min="16132" max="16132" width="13.42578125" style="30" customWidth="1"/>
    <col min="16133" max="16137" width="8.85546875" style="30" customWidth="1"/>
    <col min="16138" max="16384" width="9.140625" style="30"/>
  </cols>
  <sheetData>
    <row r="1" spans="2:6" ht="23.25" x14ac:dyDescent="0.35">
      <c r="B1" s="31" t="s">
        <v>108</v>
      </c>
      <c r="C1" s="76"/>
      <c r="E1" s="78" t="s">
        <v>124</v>
      </c>
      <c r="F1" s="78"/>
    </row>
    <row r="2" spans="2:6" ht="39.75" customHeight="1" x14ac:dyDescent="0.2">
      <c r="B2" s="157" t="s">
        <v>165</v>
      </c>
      <c r="C2" s="157"/>
      <c r="D2" s="157"/>
      <c r="E2" s="157"/>
    </row>
    <row r="3" spans="2:6" ht="15.75" x14ac:dyDescent="0.25">
      <c r="B3" s="110" t="s">
        <v>170</v>
      </c>
      <c r="C3" s="109">
        <f>'Applicant Info &amp; Instructions'!D8</f>
        <v>2018</v>
      </c>
      <c r="D3" s="9"/>
    </row>
    <row r="4" spans="2:6" ht="21.75" customHeight="1" x14ac:dyDescent="0.2">
      <c r="B4" s="139" t="s">
        <v>45</v>
      </c>
      <c r="D4" s="9"/>
    </row>
    <row r="5" spans="2:6" ht="18" x14ac:dyDescent="0.25">
      <c r="B5" s="12"/>
      <c r="C5" s="12"/>
      <c r="D5" s="13"/>
      <c r="E5" s="14">
        <f>'Applicant Info &amp; Instructions'!D8</f>
        <v>2018</v>
      </c>
    </row>
    <row r="6" spans="2:6" s="79" customFormat="1" ht="15.75" customHeight="1" x14ac:dyDescent="0.2">
      <c r="B6" s="80"/>
      <c r="C6" s="19"/>
      <c r="D6" s="19"/>
      <c r="E6" s="19"/>
      <c r="F6" s="19"/>
    </row>
    <row r="7" spans="2:6" s="79" customFormat="1" ht="31.5" customHeight="1" x14ac:dyDescent="0.2">
      <c r="B7" s="158" t="s">
        <v>178</v>
      </c>
      <c r="C7" s="158"/>
      <c r="D7" s="19"/>
      <c r="E7" s="115"/>
      <c r="F7" s="19"/>
    </row>
    <row r="8" spans="2:6" s="79" customFormat="1" ht="15.75" customHeight="1" x14ac:dyDescent="0.2">
      <c r="B8" s="19"/>
      <c r="C8" s="19"/>
      <c r="D8" s="19"/>
      <c r="E8" s="19"/>
      <c r="F8" s="19"/>
    </row>
    <row r="9" spans="2:6" s="79" customFormat="1" ht="15.75" customHeight="1" x14ac:dyDescent="0.2">
      <c r="B9" s="80" t="s">
        <v>94</v>
      </c>
      <c r="C9" s="19"/>
      <c r="D9" s="19"/>
      <c r="E9" s="19"/>
      <c r="F9" s="19"/>
    </row>
    <row r="10" spans="2:6" s="79" customFormat="1" ht="15.75" customHeight="1" x14ac:dyDescent="0.2">
      <c r="B10" s="81" t="s">
        <v>114</v>
      </c>
      <c r="C10" s="19"/>
      <c r="D10" s="19"/>
      <c r="E10" s="116"/>
      <c r="F10" s="19"/>
    </row>
    <row r="11" spans="2:6" s="79" customFormat="1" ht="15.75" customHeight="1" x14ac:dyDescent="0.2">
      <c r="B11" s="81" t="s">
        <v>115</v>
      </c>
      <c r="C11" s="19"/>
      <c r="D11" s="19"/>
      <c r="E11" s="82"/>
      <c r="F11" s="19"/>
    </row>
    <row r="12" spans="2:6" s="79" customFormat="1" ht="15.75" customHeight="1" x14ac:dyDescent="0.2">
      <c r="B12" s="81" t="s">
        <v>116</v>
      </c>
      <c r="C12" s="19"/>
      <c r="D12" s="19"/>
      <c r="E12" s="117"/>
      <c r="F12" s="19"/>
    </row>
    <row r="13" spans="2:6" s="79" customFormat="1" ht="15.75" customHeight="1" x14ac:dyDescent="0.2">
      <c r="B13" s="81" t="s">
        <v>117</v>
      </c>
      <c r="C13" s="19"/>
      <c r="D13" s="19"/>
      <c r="E13" s="116"/>
      <c r="F13" s="19"/>
    </row>
    <row r="14" spans="2:6" s="79" customFormat="1" ht="15.75" customHeight="1" x14ac:dyDescent="0.2">
      <c r="B14" s="81" t="s">
        <v>118</v>
      </c>
      <c r="C14" s="19"/>
      <c r="D14" s="19"/>
      <c r="E14" s="117"/>
      <c r="F14" s="19"/>
    </row>
    <row r="15" spans="2:6" s="79" customFormat="1" ht="15.75" customHeight="1" x14ac:dyDescent="0.2">
      <c r="B15" s="81" t="s">
        <v>119</v>
      </c>
      <c r="C15" s="19"/>
      <c r="D15" s="19"/>
      <c r="E15" s="116"/>
      <c r="F15" s="19"/>
    </row>
    <row r="16" spans="2:6" s="79" customFormat="1" ht="15.75" customHeight="1" x14ac:dyDescent="0.2">
      <c r="B16" s="81" t="s">
        <v>120</v>
      </c>
      <c r="C16" s="19"/>
      <c r="D16" s="19"/>
      <c r="E16" s="83">
        <f>SUM(E12:E15)</f>
        <v>0</v>
      </c>
      <c r="F16" s="19"/>
    </row>
    <row r="17" spans="2:6" s="79" customFormat="1" ht="15.75" customHeight="1" x14ac:dyDescent="0.2">
      <c r="B17" s="81" t="s">
        <v>121</v>
      </c>
      <c r="C17" s="19"/>
      <c r="D17" s="19"/>
      <c r="E17" s="84">
        <f>+E10-E16</f>
        <v>0</v>
      </c>
      <c r="F17" s="19"/>
    </row>
    <row r="18" spans="2:6" s="79" customFormat="1" ht="15.75" customHeight="1" x14ac:dyDescent="0.2">
      <c r="B18" s="19"/>
      <c r="C18" s="19"/>
      <c r="D18" s="19"/>
      <c r="E18" s="85"/>
      <c r="F18" s="19"/>
    </row>
    <row r="19" spans="2:6" s="79" customFormat="1" ht="30" customHeight="1" x14ac:dyDescent="0.2">
      <c r="B19" s="158" t="s">
        <v>179</v>
      </c>
      <c r="C19" s="158"/>
      <c r="D19" s="19"/>
      <c r="E19" s="85"/>
      <c r="F19" s="19"/>
    </row>
    <row r="20" spans="2:6" s="79" customFormat="1" ht="27" customHeight="1" x14ac:dyDescent="0.2">
      <c r="B20" s="159" t="s">
        <v>180</v>
      </c>
      <c r="C20" s="159"/>
      <c r="D20" s="19"/>
      <c r="E20" s="86">
        <f>+E7</f>
        <v>0</v>
      </c>
      <c r="F20" s="19"/>
    </row>
    <row r="21" spans="2:6" s="79" customFormat="1" ht="15.75" customHeight="1" x14ac:dyDescent="0.2">
      <c r="B21" s="81" t="s">
        <v>122</v>
      </c>
      <c r="C21" s="19"/>
      <c r="D21" s="19"/>
      <c r="E21" s="87">
        <f>+E17</f>
        <v>0</v>
      </c>
      <c r="F21" s="19"/>
    </row>
    <row r="22" spans="2:6" s="79" customFormat="1" ht="15.75" customHeight="1" x14ac:dyDescent="0.2">
      <c r="B22" s="81"/>
      <c r="C22" s="19"/>
      <c r="D22" s="19"/>
      <c r="E22" s="88"/>
      <c r="F22" s="19"/>
    </row>
    <row r="23" spans="2:6" s="79" customFormat="1" ht="15.75" customHeight="1" x14ac:dyDescent="0.2">
      <c r="B23" s="80" t="s">
        <v>123</v>
      </c>
      <c r="C23" s="19"/>
      <c r="D23" s="19"/>
      <c r="E23" s="89">
        <f>+E20*E21</f>
        <v>0</v>
      </c>
      <c r="F23" s="19"/>
    </row>
  </sheetData>
  <sheetProtection algorithmName="SHA-512" hashValue="XCkJIBkOFSIYjKiqmmIfxwhMI+rLACR5oPjNZxTZ3YM4Y/QtiXI5vGEBNHYrCiGVSg7n3u+C34mNTl9kJVfbjg==" saltValue="O+VJWfuLOMEkbFTdX4G1Yg==" spinCount="100000" sheet="1" objects="1" scenarios="1"/>
  <mergeCells count="4">
    <mergeCell ref="B2:E2"/>
    <mergeCell ref="B7:C7"/>
    <mergeCell ref="B19:C19"/>
    <mergeCell ref="B20:C20"/>
  </mergeCells>
  <pageMargins left="0.5" right="0.5" top="1" bottom="1" header="0.5" footer="0.5"/>
  <pageSetup fitToHeight="0" orientation="portrait" verticalDpi="0" r:id="rId1"/>
  <headerFooter alignWithMargins="0">
    <oddFooter>&amp;L&amp;8FY 2020 Radio CSG Application - 
Indirect Administrative Support&amp;C&amp;8&amp;A&amp;R&amp;8Page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F52"/>
  <sheetViews>
    <sheetView showGridLines="0" zoomScaleNormal="100" workbookViewId="0">
      <selection activeCell="E11" sqref="E11"/>
    </sheetView>
  </sheetViews>
  <sheetFormatPr defaultRowHeight="12.75" x14ac:dyDescent="0.2"/>
  <cols>
    <col min="1" max="1" width="8.140625" style="30" customWidth="1"/>
    <col min="2" max="2" width="43.42578125" style="10" customWidth="1"/>
    <col min="3" max="3" width="15.28515625" style="10" customWidth="1"/>
    <col min="4" max="5" width="13.42578125" style="10" customWidth="1"/>
    <col min="6" max="6" width="3.5703125" style="10" customWidth="1"/>
    <col min="7" max="10" width="8.85546875" style="30" customWidth="1"/>
    <col min="11" max="256" width="9.140625" style="30"/>
    <col min="257" max="257" width="8.140625" style="30" customWidth="1"/>
    <col min="258" max="258" width="43.42578125" style="30" customWidth="1"/>
    <col min="259" max="259" width="15.28515625" style="30" customWidth="1"/>
    <col min="260" max="260" width="10.5703125" style="30" customWidth="1"/>
    <col min="261" max="261" width="13.42578125" style="30" customWidth="1"/>
    <col min="262" max="266" width="8.85546875" style="30" customWidth="1"/>
    <col min="267" max="512" width="9.140625" style="30"/>
    <col min="513" max="513" width="8.140625" style="30" customWidth="1"/>
    <col min="514" max="514" width="43.42578125" style="30" customWidth="1"/>
    <col min="515" max="515" width="15.28515625" style="30" customWidth="1"/>
    <col min="516" max="516" width="10.5703125" style="30" customWidth="1"/>
    <col min="517" max="517" width="13.42578125" style="30" customWidth="1"/>
    <col min="518" max="522" width="8.85546875" style="30" customWidth="1"/>
    <col min="523" max="768" width="9.140625" style="30"/>
    <col min="769" max="769" width="8.140625" style="30" customWidth="1"/>
    <col min="770" max="770" width="43.42578125" style="30" customWidth="1"/>
    <col min="771" max="771" width="15.28515625" style="30" customWidth="1"/>
    <col min="772" max="772" width="10.5703125" style="30" customWidth="1"/>
    <col min="773" max="773" width="13.42578125" style="30" customWidth="1"/>
    <col min="774" max="778" width="8.85546875" style="30" customWidth="1"/>
    <col min="779" max="1024" width="9.140625" style="30"/>
    <col min="1025" max="1025" width="8.140625" style="30" customWidth="1"/>
    <col min="1026" max="1026" width="43.42578125" style="30" customWidth="1"/>
    <col min="1027" max="1027" width="15.28515625" style="30" customWidth="1"/>
    <col min="1028" max="1028" width="10.5703125" style="30" customWidth="1"/>
    <col min="1029" max="1029" width="13.42578125" style="30" customWidth="1"/>
    <col min="1030" max="1034" width="8.85546875" style="30" customWidth="1"/>
    <col min="1035" max="1280" width="9.140625" style="30"/>
    <col min="1281" max="1281" width="8.140625" style="30" customWidth="1"/>
    <col min="1282" max="1282" width="43.42578125" style="30" customWidth="1"/>
    <col min="1283" max="1283" width="15.28515625" style="30" customWidth="1"/>
    <col min="1284" max="1284" width="10.5703125" style="30" customWidth="1"/>
    <col min="1285" max="1285" width="13.42578125" style="30" customWidth="1"/>
    <col min="1286" max="1290" width="8.85546875" style="30" customWidth="1"/>
    <col min="1291" max="1536" width="9.140625" style="30"/>
    <col min="1537" max="1537" width="8.140625" style="30" customWidth="1"/>
    <col min="1538" max="1538" width="43.42578125" style="30" customWidth="1"/>
    <col min="1539" max="1539" width="15.28515625" style="30" customWidth="1"/>
    <col min="1540" max="1540" width="10.5703125" style="30" customWidth="1"/>
    <col min="1541" max="1541" width="13.42578125" style="30" customWidth="1"/>
    <col min="1542" max="1546" width="8.85546875" style="30" customWidth="1"/>
    <col min="1547" max="1792" width="9.140625" style="30"/>
    <col min="1793" max="1793" width="8.140625" style="30" customWidth="1"/>
    <col min="1794" max="1794" width="43.42578125" style="30" customWidth="1"/>
    <col min="1795" max="1795" width="15.28515625" style="30" customWidth="1"/>
    <col min="1796" max="1796" width="10.5703125" style="30" customWidth="1"/>
    <col min="1797" max="1797" width="13.42578125" style="30" customWidth="1"/>
    <col min="1798" max="1802" width="8.85546875" style="30" customWidth="1"/>
    <col min="1803" max="2048" width="9.140625" style="30"/>
    <col min="2049" max="2049" width="8.140625" style="30" customWidth="1"/>
    <col min="2050" max="2050" width="43.42578125" style="30" customWidth="1"/>
    <col min="2051" max="2051" width="15.28515625" style="30" customWidth="1"/>
    <col min="2052" max="2052" width="10.5703125" style="30" customWidth="1"/>
    <col min="2053" max="2053" width="13.42578125" style="30" customWidth="1"/>
    <col min="2054" max="2058" width="8.85546875" style="30" customWidth="1"/>
    <col min="2059" max="2304" width="9.140625" style="30"/>
    <col min="2305" max="2305" width="8.140625" style="30" customWidth="1"/>
    <col min="2306" max="2306" width="43.42578125" style="30" customWidth="1"/>
    <col min="2307" max="2307" width="15.28515625" style="30" customWidth="1"/>
    <col min="2308" max="2308" width="10.5703125" style="30" customWidth="1"/>
    <col min="2309" max="2309" width="13.42578125" style="30" customWidth="1"/>
    <col min="2310" max="2314" width="8.85546875" style="30" customWidth="1"/>
    <col min="2315" max="2560" width="9.140625" style="30"/>
    <col min="2561" max="2561" width="8.140625" style="30" customWidth="1"/>
    <col min="2562" max="2562" width="43.42578125" style="30" customWidth="1"/>
    <col min="2563" max="2563" width="15.28515625" style="30" customWidth="1"/>
    <col min="2564" max="2564" width="10.5703125" style="30" customWidth="1"/>
    <col min="2565" max="2565" width="13.42578125" style="30" customWidth="1"/>
    <col min="2566" max="2570" width="8.85546875" style="30" customWidth="1"/>
    <col min="2571" max="2816" width="9.140625" style="30"/>
    <col min="2817" max="2817" width="8.140625" style="30" customWidth="1"/>
    <col min="2818" max="2818" width="43.42578125" style="30" customWidth="1"/>
    <col min="2819" max="2819" width="15.28515625" style="30" customWidth="1"/>
    <col min="2820" max="2820" width="10.5703125" style="30" customWidth="1"/>
    <col min="2821" max="2821" width="13.42578125" style="30" customWidth="1"/>
    <col min="2822" max="2826" width="8.85546875" style="30" customWidth="1"/>
    <col min="2827" max="3072" width="9.140625" style="30"/>
    <col min="3073" max="3073" width="8.140625" style="30" customWidth="1"/>
    <col min="3074" max="3074" width="43.42578125" style="30" customWidth="1"/>
    <col min="3075" max="3075" width="15.28515625" style="30" customWidth="1"/>
    <col min="3076" max="3076" width="10.5703125" style="30" customWidth="1"/>
    <col min="3077" max="3077" width="13.42578125" style="30" customWidth="1"/>
    <col min="3078" max="3082" width="8.85546875" style="30" customWidth="1"/>
    <col min="3083" max="3328" width="9.140625" style="30"/>
    <col min="3329" max="3329" width="8.140625" style="30" customWidth="1"/>
    <col min="3330" max="3330" width="43.42578125" style="30" customWidth="1"/>
    <col min="3331" max="3331" width="15.28515625" style="30" customWidth="1"/>
    <col min="3332" max="3332" width="10.5703125" style="30" customWidth="1"/>
    <col min="3333" max="3333" width="13.42578125" style="30" customWidth="1"/>
    <col min="3334" max="3338" width="8.85546875" style="30" customWidth="1"/>
    <col min="3339" max="3584" width="9.140625" style="30"/>
    <col min="3585" max="3585" width="8.140625" style="30" customWidth="1"/>
    <col min="3586" max="3586" width="43.42578125" style="30" customWidth="1"/>
    <col min="3587" max="3587" width="15.28515625" style="30" customWidth="1"/>
    <col min="3588" max="3588" width="10.5703125" style="30" customWidth="1"/>
    <col min="3589" max="3589" width="13.42578125" style="30" customWidth="1"/>
    <col min="3590" max="3594" width="8.85546875" style="30" customWidth="1"/>
    <col min="3595" max="3840" width="9.140625" style="30"/>
    <col min="3841" max="3841" width="8.140625" style="30" customWidth="1"/>
    <col min="3842" max="3842" width="43.42578125" style="30" customWidth="1"/>
    <col min="3843" max="3843" width="15.28515625" style="30" customWidth="1"/>
    <col min="3844" max="3844" width="10.5703125" style="30" customWidth="1"/>
    <col min="3845" max="3845" width="13.42578125" style="30" customWidth="1"/>
    <col min="3846" max="3850" width="8.85546875" style="30" customWidth="1"/>
    <col min="3851" max="4096" width="9.140625" style="30"/>
    <col min="4097" max="4097" width="8.140625" style="30" customWidth="1"/>
    <col min="4098" max="4098" width="43.42578125" style="30" customWidth="1"/>
    <col min="4099" max="4099" width="15.28515625" style="30" customWidth="1"/>
    <col min="4100" max="4100" width="10.5703125" style="30" customWidth="1"/>
    <col min="4101" max="4101" width="13.42578125" style="30" customWidth="1"/>
    <col min="4102" max="4106" width="8.85546875" style="30" customWidth="1"/>
    <col min="4107" max="4352" width="9.140625" style="30"/>
    <col min="4353" max="4353" width="8.140625" style="30" customWidth="1"/>
    <col min="4354" max="4354" width="43.42578125" style="30" customWidth="1"/>
    <col min="4355" max="4355" width="15.28515625" style="30" customWidth="1"/>
    <col min="4356" max="4356" width="10.5703125" style="30" customWidth="1"/>
    <col min="4357" max="4357" width="13.42578125" style="30" customWidth="1"/>
    <col min="4358" max="4362" width="8.85546875" style="30" customWidth="1"/>
    <col min="4363" max="4608" width="9.140625" style="30"/>
    <col min="4609" max="4609" width="8.140625" style="30" customWidth="1"/>
    <col min="4610" max="4610" width="43.42578125" style="30" customWidth="1"/>
    <col min="4611" max="4611" width="15.28515625" style="30" customWidth="1"/>
    <col min="4612" max="4612" width="10.5703125" style="30" customWidth="1"/>
    <col min="4613" max="4613" width="13.42578125" style="30" customWidth="1"/>
    <col min="4614" max="4618" width="8.85546875" style="30" customWidth="1"/>
    <col min="4619" max="4864" width="9.140625" style="30"/>
    <col min="4865" max="4865" width="8.140625" style="30" customWidth="1"/>
    <col min="4866" max="4866" width="43.42578125" style="30" customWidth="1"/>
    <col min="4867" max="4867" width="15.28515625" style="30" customWidth="1"/>
    <col min="4868" max="4868" width="10.5703125" style="30" customWidth="1"/>
    <col min="4869" max="4869" width="13.42578125" style="30" customWidth="1"/>
    <col min="4870" max="4874" width="8.85546875" style="30" customWidth="1"/>
    <col min="4875" max="5120" width="9.140625" style="30"/>
    <col min="5121" max="5121" width="8.140625" style="30" customWidth="1"/>
    <col min="5122" max="5122" width="43.42578125" style="30" customWidth="1"/>
    <col min="5123" max="5123" width="15.28515625" style="30" customWidth="1"/>
    <col min="5124" max="5124" width="10.5703125" style="30" customWidth="1"/>
    <col min="5125" max="5125" width="13.42578125" style="30" customWidth="1"/>
    <col min="5126" max="5130" width="8.85546875" style="30" customWidth="1"/>
    <col min="5131" max="5376" width="9.140625" style="30"/>
    <col min="5377" max="5377" width="8.140625" style="30" customWidth="1"/>
    <col min="5378" max="5378" width="43.42578125" style="30" customWidth="1"/>
    <col min="5379" max="5379" width="15.28515625" style="30" customWidth="1"/>
    <col min="5380" max="5380" width="10.5703125" style="30" customWidth="1"/>
    <col min="5381" max="5381" width="13.42578125" style="30" customWidth="1"/>
    <col min="5382" max="5386" width="8.85546875" style="30" customWidth="1"/>
    <col min="5387" max="5632" width="9.140625" style="30"/>
    <col min="5633" max="5633" width="8.140625" style="30" customWidth="1"/>
    <col min="5634" max="5634" width="43.42578125" style="30" customWidth="1"/>
    <col min="5635" max="5635" width="15.28515625" style="30" customWidth="1"/>
    <col min="5636" max="5636" width="10.5703125" style="30" customWidth="1"/>
    <col min="5637" max="5637" width="13.42578125" style="30" customWidth="1"/>
    <col min="5638" max="5642" width="8.85546875" style="30" customWidth="1"/>
    <col min="5643" max="5888" width="9.140625" style="30"/>
    <col min="5889" max="5889" width="8.140625" style="30" customWidth="1"/>
    <col min="5890" max="5890" width="43.42578125" style="30" customWidth="1"/>
    <col min="5891" max="5891" width="15.28515625" style="30" customWidth="1"/>
    <col min="5892" max="5892" width="10.5703125" style="30" customWidth="1"/>
    <col min="5893" max="5893" width="13.42578125" style="30" customWidth="1"/>
    <col min="5894" max="5898" width="8.85546875" style="30" customWidth="1"/>
    <col min="5899" max="6144" width="9.140625" style="30"/>
    <col min="6145" max="6145" width="8.140625" style="30" customWidth="1"/>
    <col min="6146" max="6146" width="43.42578125" style="30" customWidth="1"/>
    <col min="6147" max="6147" width="15.28515625" style="30" customWidth="1"/>
    <col min="6148" max="6148" width="10.5703125" style="30" customWidth="1"/>
    <col min="6149" max="6149" width="13.42578125" style="30" customWidth="1"/>
    <col min="6150" max="6154" width="8.85546875" style="30" customWidth="1"/>
    <col min="6155" max="6400" width="9.140625" style="30"/>
    <col min="6401" max="6401" width="8.140625" style="30" customWidth="1"/>
    <col min="6402" max="6402" width="43.42578125" style="30" customWidth="1"/>
    <col min="6403" max="6403" width="15.28515625" style="30" customWidth="1"/>
    <col min="6404" max="6404" width="10.5703125" style="30" customWidth="1"/>
    <col min="6405" max="6405" width="13.42578125" style="30" customWidth="1"/>
    <col min="6406" max="6410" width="8.85546875" style="30" customWidth="1"/>
    <col min="6411" max="6656" width="9.140625" style="30"/>
    <col min="6657" max="6657" width="8.140625" style="30" customWidth="1"/>
    <col min="6658" max="6658" width="43.42578125" style="30" customWidth="1"/>
    <col min="6659" max="6659" width="15.28515625" style="30" customWidth="1"/>
    <col min="6660" max="6660" width="10.5703125" style="30" customWidth="1"/>
    <col min="6661" max="6661" width="13.42578125" style="30" customWidth="1"/>
    <col min="6662" max="6666" width="8.85546875" style="30" customWidth="1"/>
    <col min="6667" max="6912" width="9.140625" style="30"/>
    <col min="6913" max="6913" width="8.140625" style="30" customWidth="1"/>
    <col min="6914" max="6914" width="43.42578125" style="30" customWidth="1"/>
    <col min="6915" max="6915" width="15.28515625" style="30" customWidth="1"/>
    <col min="6916" max="6916" width="10.5703125" style="30" customWidth="1"/>
    <col min="6917" max="6917" width="13.42578125" style="30" customWidth="1"/>
    <col min="6918" max="6922" width="8.85546875" style="30" customWidth="1"/>
    <col min="6923" max="7168" width="9.140625" style="30"/>
    <col min="7169" max="7169" width="8.140625" style="30" customWidth="1"/>
    <col min="7170" max="7170" width="43.42578125" style="30" customWidth="1"/>
    <col min="7171" max="7171" width="15.28515625" style="30" customWidth="1"/>
    <col min="7172" max="7172" width="10.5703125" style="30" customWidth="1"/>
    <col min="7173" max="7173" width="13.42578125" style="30" customWidth="1"/>
    <col min="7174" max="7178" width="8.85546875" style="30" customWidth="1"/>
    <col min="7179" max="7424" width="9.140625" style="30"/>
    <col min="7425" max="7425" width="8.140625" style="30" customWidth="1"/>
    <col min="7426" max="7426" width="43.42578125" style="30" customWidth="1"/>
    <col min="7427" max="7427" width="15.28515625" style="30" customWidth="1"/>
    <col min="7428" max="7428" width="10.5703125" style="30" customWidth="1"/>
    <col min="7429" max="7429" width="13.42578125" style="30" customWidth="1"/>
    <col min="7430" max="7434" width="8.85546875" style="30" customWidth="1"/>
    <col min="7435" max="7680" width="9.140625" style="30"/>
    <col min="7681" max="7681" width="8.140625" style="30" customWidth="1"/>
    <col min="7682" max="7682" width="43.42578125" style="30" customWidth="1"/>
    <col min="7683" max="7683" width="15.28515625" style="30" customWidth="1"/>
    <col min="7684" max="7684" width="10.5703125" style="30" customWidth="1"/>
    <col min="7685" max="7685" width="13.42578125" style="30" customWidth="1"/>
    <col min="7686" max="7690" width="8.85546875" style="30" customWidth="1"/>
    <col min="7691" max="7936" width="9.140625" style="30"/>
    <col min="7937" max="7937" width="8.140625" style="30" customWidth="1"/>
    <col min="7938" max="7938" width="43.42578125" style="30" customWidth="1"/>
    <col min="7939" max="7939" width="15.28515625" style="30" customWidth="1"/>
    <col min="7940" max="7940" width="10.5703125" style="30" customWidth="1"/>
    <col min="7941" max="7941" width="13.42578125" style="30" customWidth="1"/>
    <col min="7942" max="7946" width="8.85546875" style="30" customWidth="1"/>
    <col min="7947" max="8192" width="9.140625" style="30"/>
    <col min="8193" max="8193" width="8.140625" style="30" customWidth="1"/>
    <col min="8194" max="8194" width="43.42578125" style="30" customWidth="1"/>
    <col min="8195" max="8195" width="15.28515625" style="30" customWidth="1"/>
    <col min="8196" max="8196" width="10.5703125" style="30" customWidth="1"/>
    <col min="8197" max="8197" width="13.42578125" style="30" customWidth="1"/>
    <col min="8198" max="8202" width="8.85546875" style="30" customWidth="1"/>
    <col min="8203" max="8448" width="9.140625" style="30"/>
    <col min="8449" max="8449" width="8.140625" style="30" customWidth="1"/>
    <col min="8450" max="8450" width="43.42578125" style="30" customWidth="1"/>
    <col min="8451" max="8451" width="15.28515625" style="30" customWidth="1"/>
    <col min="8452" max="8452" width="10.5703125" style="30" customWidth="1"/>
    <col min="8453" max="8453" width="13.42578125" style="30" customWidth="1"/>
    <col min="8454" max="8458" width="8.85546875" style="30" customWidth="1"/>
    <col min="8459" max="8704" width="9.140625" style="30"/>
    <col min="8705" max="8705" width="8.140625" style="30" customWidth="1"/>
    <col min="8706" max="8706" width="43.42578125" style="30" customWidth="1"/>
    <col min="8707" max="8707" width="15.28515625" style="30" customWidth="1"/>
    <col min="8708" max="8708" width="10.5703125" style="30" customWidth="1"/>
    <col min="8709" max="8709" width="13.42578125" style="30" customWidth="1"/>
    <col min="8710" max="8714" width="8.85546875" style="30" customWidth="1"/>
    <col min="8715" max="8960" width="9.140625" style="30"/>
    <col min="8961" max="8961" width="8.140625" style="30" customWidth="1"/>
    <col min="8962" max="8962" width="43.42578125" style="30" customWidth="1"/>
    <col min="8963" max="8963" width="15.28515625" style="30" customWidth="1"/>
    <col min="8964" max="8964" width="10.5703125" style="30" customWidth="1"/>
    <col min="8965" max="8965" width="13.42578125" style="30" customWidth="1"/>
    <col min="8966" max="8970" width="8.85546875" style="30" customWidth="1"/>
    <col min="8971" max="9216" width="9.140625" style="30"/>
    <col min="9217" max="9217" width="8.140625" style="30" customWidth="1"/>
    <col min="9218" max="9218" width="43.42578125" style="30" customWidth="1"/>
    <col min="9219" max="9219" width="15.28515625" style="30" customWidth="1"/>
    <col min="9220" max="9220" width="10.5703125" style="30" customWidth="1"/>
    <col min="9221" max="9221" width="13.42578125" style="30" customWidth="1"/>
    <col min="9222" max="9226" width="8.85546875" style="30" customWidth="1"/>
    <col min="9227" max="9472" width="9.140625" style="30"/>
    <col min="9473" max="9473" width="8.140625" style="30" customWidth="1"/>
    <col min="9474" max="9474" width="43.42578125" style="30" customWidth="1"/>
    <col min="9475" max="9475" width="15.28515625" style="30" customWidth="1"/>
    <col min="9476" max="9476" width="10.5703125" style="30" customWidth="1"/>
    <col min="9477" max="9477" width="13.42578125" style="30" customWidth="1"/>
    <col min="9478" max="9482" width="8.85546875" style="30" customWidth="1"/>
    <col min="9483" max="9728" width="9.140625" style="30"/>
    <col min="9729" max="9729" width="8.140625" style="30" customWidth="1"/>
    <col min="9730" max="9730" width="43.42578125" style="30" customWidth="1"/>
    <col min="9731" max="9731" width="15.28515625" style="30" customWidth="1"/>
    <col min="9732" max="9732" width="10.5703125" style="30" customWidth="1"/>
    <col min="9733" max="9733" width="13.42578125" style="30" customWidth="1"/>
    <col min="9734" max="9738" width="8.85546875" style="30" customWidth="1"/>
    <col min="9739" max="9984" width="9.140625" style="30"/>
    <col min="9985" max="9985" width="8.140625" style="30" customWidth="1"/>
    <col min="9986" max="9986" width="43.42578125" style="30" customWidth="1"/>
    <col min="9987" max="9987" width="15.28515625" style="30" customWidth="1"/>
    <col min="9988" max="9988" width="10.5703125" style="30" customWidth="1"/>
    <col min="9989" max="9989" width="13.42578125" style="30" customWidth="1"/>
    <col min="9990" max="9994" width="8.85546875" style="30" customWidth="1"/>
    <col min="9995" max="10240" width="9.140625" style="30"/>
    <col min="10241" max="10241" width="8.140625" style="30" customWidth="1"/>
    <col min="10242" max="10242" width="43.42578125" style="30" customWidth="1"/>
    <col min="10243" max="10243" width="15.28515625" style="30" customWidth="1"/>
    <col min="10244" max="10244" width="10.5703125" style="30" customWidth="1"/>
    <col min="10245" max="10245" width="13.42578125" style="30" customWidth="1"/>
    <col min="10246" max="10250" width="8.85546875" style="30" customWidth="1"/>
    <col min="10251" max="10496" width="9.140625" style="30"/>
    <col min="10497" max="10497" width="8.140625" style="30" customWidth="1"/>
    <col min="10498" max="10498" width="43.42578125" style="30" customWidth="1"/>
    <col min="10499" max="10499" width="15.28515625" style="30" customWidth="1"/>
    <col min="10500" max="10500" width="10.5703125" style="30" customWidth="1"/>
    <col min="10501" max="10501" width="13.42578125" style="30" customWidth="1"/>
    <col min="10502" max="10506" width="8.85546875" style="30" customWidth="1"/>
    <col min="10507" max="10752" width="9.140625" style="30"/>
    <col min="10753" max="10753" width="8.140625" style="30" customWidth="1"/>
    <col min="10754" max="10754" width="43.42578125" style="30" customWidth="1"/>
    <col min="10755" max="10755" width="15.28515625" style="30" customWidth="1"/>
    <col min="10756" max="10756" width="10.5703125" style="30" customWidth="1"/>
    <col min="10757" max="10757" width="13.42578125" style="30" customWidth="1"/>
    <col min="10758" max="10762" width="8.85546875" style="30" customWidth="1"/>
    <col min="10763" max="11008" width="9.140625" style="30"/>
    <col min="11009" max="11009" width="8.140625" style="30" customWidth="1"/>
    <col min="11010" max="11010" width="43.42578125" style="30" customWidth="1"/>
    <col min="11011" max="11011" width="15.28515625" style="30" customWidth="1"/>
    <col min="11012" max="11012" width="10.5703125" style="30" customWidth="1"/>
    <col min="11013" max="11013" width="13.42578125" style="30" customWidth="1"/>
    <col min="11014" max="11018" width="8.85546875" style="30" customWidth="1"/>
    <col min="11019" max="11264" width="9.140625" style="30"/>
    <col min="11265" max="11265" width="8.140625" style="30" customWidth="1"/>
    <col min="11266" max="11266" width="43.42578125" style="30" customWidth="1"/>
    <col min="11267" max="11267" width="15.28515625" style="30" customWidth="1"/>
    <col min="11268" max="11268" width="10.5703125" style="30" customWidth="1"/>
    <col min="11269" max="11269" width="13.42578125" style="30" customWidth="1"/>
    <col min="11270" max="11274" width="8.85546875" style="30" customWidth="1"/>
    <col min="11275" max="11520" width="9.140625" style="30"/>
    <col min="11521" max="11521" width="8.140625" style="30" customWidth="1"/>
    <col min="11522" max="11522" width="43.42578125" style="30" customWidth="1"/>
    <col min="11523" max="11523" width="15.28515625" style="30" customWidth="1"/>
    <col min="11524" max="11524" width="10.5703125" style="30" customWidth="1"/>
    <col min="11525" max="11525" width="13.42578125" style="30" customWidth="1"/>
    <col min="11526" max="11530" width="8.85546875" style="30" customWidth="1"/>
    <col min="11531" max="11776" width="9.140625" style="30"/>
    <col min="11777" max="11777" width="8.140625" style="30" customWidth="1"/>
    <col min="11778" max="11778" width="43.42578125" style="30" customWidth="1"/>
    <col min="11779" max="11779" width="15.28515625" style="30" customWidth="1"/>
    <col min="11780" max="11780" width="10.5703125" style="30" customWidth="1"/>
    <col min="11781" max="11781" width="13.42578125" style="30" customWidth="1"/>
    <col min="11782" max="11786" width="8.85546875" style="30" customWidth="1"/>
    <col min="11787" max="12032" width="9.140625" style="30"/>
    <col min="12033" max="12033" width="8.140625" style="30" customWidth="1"/>
    <col min="12034" max="12034" width="43.42578125" style="30" customWidth="1"/>
    <col min="12035" max="12035" width="15.28515625" style="30" customWidth="1"/>
    <col min="12036" max="12036" width="10.5703125" style="30" customWidth="1"/>
    <col min="12037" max="12037" width="13.42578125" style="30" customWidth="1"/>
    <col min="12038" max="12042" width="8.85546875" style="30" customWidth="1"/>
    <col min="12043" max="12288" width="9.140625" style="30"/>
    <col min="12289" max="12289" width="8.140625" style="30" customWidth="1"/>
    <col min="12290" max="12290" width="43.42578125" style="30" customWidth="1"/>
    <col min="12291" max="12291" width="15.28515625" style="30" customWidth="1"/>
    <col min="12292" max="12292" width="10.5703125" style="30" customWidth="1"/>
    <col min="12293" max="12293" width="13.42578125" style="30" customWidth="1"/>
    <col min="12294" max="12298" width="8.85546875" style="30" customWidth="1"/>
    <col min="12299" max="12544" width="9.140625" style="30"/>
    <col min="12545" max="12545" width="8.140625" style="30" customWidth="1"/>
    <col min="12546" max="12546" width="43.42578125" style="30" customWidth="1"/>
    <col min="12547" max="12547" width="15.28515625" style="30" customWidth="1"/>
    <col min="12548" max="12548" width="10.5703125" style="30" customWidth="1"/>
    <col min="12549" max="12549" width="13.42578125" style="30" customWidth="1"/>
    <col min="12550" max="12554" width="8.85546875" style="30" customWidth="1"/>
    <col min="12555" max="12800" width="9.140625" style="30"/>
    <col min="12801" max="12801" width="8.140625" style="30" customWidth="1"/>
    <col min="12802" max="12802" width="43.42578125" style="30" customWidth="1"/>
    <col min="12803" max="12803" width="15.28515625" style="30" customWidth="1"/>
    <col min="12804" max="12804" width="10.5703125" style="30" customWidth="1"/>
    <col min="12805" max="12805" width="13.42578125" style="30" customWidth="1"/>
    <col min="12806" max="12810" width="8.85546875" style="30" customWidth="1"/>
    <col min="12811" max="13056" width="9.140625" style="30"/>
    <col min="13057" max="13057" width="8.140625" style="30" customWidth="1"/>
    <col min="13058" max="13058" width="43.42578125" style="30" customWidth="1"/>
    <col min="13059" max="13059" width="15.28515625" style="30" customWidth="1"/>
    <col min="13060" max="13060" width="10.5703125" style="30" customWidth="1"/>
    <col min="13061" max="13061" width="13.42578125" style="30" customWidth="1"/>
    <col min="13062" max="13066" width="8.85546875" style="30" customWidth="1"/>
    <col min="13067" max="13312" width="9.140625" style="30"/>
    <col min="13313" max="13313" width="8.140625" style="30" customWidth="1"/>
    <col min="13314" max="13314" width="43.42578125" style="30" customWidth="1"/>
    <col min="13315" max="13315" width="15.28515625" style="30" customWidth="1"/>
    <col min="13316" max="13316" width="10.5703125" style="30" customWidth="1"/>
    <col min="13317" max="13317" width="13.42578125" style="30" customWidth="1"/>
    <col min="13318" max="13322" width="8.85546875" style="30" customWidth="1"/>
    <col min="13323" max="13568" width="9.140625" style="30"/>
    <col min="13569" max="13569" width="8.140625" style="30" customWidth="1"/>
    <col min="13570" max="13570" width="43.42578125" style="30" customWidth="1"/>
    <col min="13571" max="13571" width="15.28515625" style="30" customWidth="1"/>
    <col min="13572" max="13572" width="10.5703125" style="30" customWidth="1"/>
    <col min="13573" max="13573" width="13.42578125" style="30" customWidth="1"/>
    <col min="13574" max="13578" width="8.85546875" style="30" customWidth="1"/>
    <col min="13579" max="13824" width="9.140625" style="30"/>
    <col min="13825" max="13825" width="8.140625" style="30" customWidth="1"/>
    <col min="13826" max="13826" width="43.42578125" style="30" customWidth="1"/>
    <col min="13827" max="13827" width="15.28515625" style="30" customWidth="1"/>
    <col min="13828" max="13828" width="10.5703125" style="30" customWidth="1"/>
    <col min="13829" max="13829" width="13.42578125" style="30" customWidth="1"/>
    <col min="13830" max="13834" width="8.85546875" style="30" customWidth="1"/>
    <col min="13835" max="14080" width="9.140625" style="30"/>
    <col min="14081" max="14081" width="8.140625" style="30" customWidth="1"/>
    <col min="14082" max="14082" width="43.42578125" style="30" customWidth="1"/>
    <col min="14083" max="14083" width="15.28515625" style="30" customWidth="1"/>
    <col min="14084" max="14084" width="10.5703125" style="30" customWidth="1"/>
    <col min="14085" max="14085" width="13.42578125" style="30" customWidth="1"/>
    <col min="14086" max="14090" width="8.85546875" style="30" customWidth="1"/>
    <col min="14091" max="14336" width="9.140625" style="30"/>
    <col min="14337" max="14337" width="8.140625" style="30" customWidth="1"/>
    <col min="14338" max="14338" width="43.42578125" style="30" customWidth="1"/>
    <col min="14339" max="14339" width="15.28515625" style="30" customWidth="1"/>
    <col min="14340" max="14340" width="10.5703125" style="30" customWidth="1"/>
    <col min="14341" max="14341" width="13.42578125" style="30" customWidth="1"/>
    <col min="14342" max="14346" width="8.85546875" style="30" customWidth="1"/>
    <col min="14347" max="14592" width="9.140625" style="30"/>
    <col min="14593" max="14593" width="8.140625" style="30" customWidth="1"/>
    <col min="14594" max="14594" width="43.42578125" style="30" customWidth="1"/>
    <col min="14595" max="14595" width="15.28515625" style="30" customWidth="1"/>
    <col min="14596" max="14596" width="10.5703125" style="30" customWidth="1"/>
    <col min="14597" max="14597" width="13.42578125" style="30" customWidth="1"/>
    <col min="14598" max="14602" width="8.85546875" style="30" customWidth="1"/>
    <col min="14603" max="14848" width="9.140625" style="30"/>
    <col min="14849" max="14849" width="8.140625" style="30" customWidth="1"/>
    <col min="14850" max="14850" width="43.42578125" style="30" customWidth="1"/>
    <col min="14851" max="14851" width="15.28515625" style="30" customWidth="1"/>
    <col min="14852" max="14852" width="10.5703125" style="30" customWidth="1"/>
    <col min="14853" max="14853" width="13.42578125" style="30" customWidth="1"/>
    <col min="14854" max="14858" width="8.85546875" style="30" customWidth="1"/>
    <col min="14859" max="15104" width="9.140625" style="30"/>
    <col min="15105" max="15105" width="8.140625" style="30" customWidth="1"/>
    <col min="15106" max="15106" width="43.42578125" style="30" customWidth="1"/>
    <col min="15107" max="15107" width="15.28515625" style="30" customWidth="1"/>
    <col min="15108" max="15108" width="10.5703125" style="30" customWidth="1"/>
    <col min="15109" max="15109" width="13.42578125" style="30" customWidth="1"/>
    <col min="15110" max="15114" width="8.85546875" style="30" customWidth="1"/>
    <col min="15115" max="15360" width="9.140625" style="30"/>
    <col min="15361" max="15361" width="8.140625" style="30" customWidth="1"/>
    <col min="15362" max="15362" width="43.42578125" style="30" customWidth="1"/>
    <col min="15363" max="15363" width="15.28515625" style="30" customWidth="1"/>
    <col min="15364" max="15364" width="10.5703125" style="30" customWidth="1"/>
    <col min="15365" max="15365" width="13.42578125" style="30" customWidth="1"/>
    <col min="15366" max="15370" width="8.85546875" style="30" customWidth="1"/>
    <col min="15371" max="15616" width="9.140625" style="30"/>
    <col min="15617" max="15617" width="8.140625" style="30" customWidth="1"/>
    <col min="15618" max="15618" width="43.42578125" style="30" customWidth="1"/>
    <col min="15619" max="15619" width="15.28515625" style="30" customWidth="1"/>
    <col min="15620" max="15620" width="10.5703125" style="30" customWidth="1"/>
    <col min="15621" max="15621" width="13.42578125" style="30" customWidth="1"/>
    <col min="15622" max="15626" width="8.85546875" style="30" customWidth="1"/>
    <col min="15627" max="15872" width="9.140625" style="30"/>
    <col min="15873" max="15873" width="8.140625" style="30" customWidth="1"/>
    <col min="15874" max="15874" width="43.42578125" style="30" customWidth="1"/>
    <col min="15875" max="15875" width="15.28515625" style="30" customWidth="1"/>
    <col min="15876" max="15876" width="10.5703125" style="30" customWidth="1"/>
    <col min="15877" max="15877" width="13.42578125" style="30" customWidth="1"/>
    <col min="15878" max="15882" width="8.85546875" style="30" customWidth="1"/>
    <col min="15883" max="16128" width="9.140625" style="30"/>
    <col min="16129" max="16129" width="8.140625" style="30" customWidth="1"/>
    <col min="16130" max="16130" width="43.42578125" style="30" customWidth="1"/>
    <col min="16131" max="16131" width="15.28515625" style="30" customWidth="1"/>
    <col min="16132" max="16132" width="10.5703125" style="30" customWidth="1"/>
    <col min="16133" max="16133" width="13.42578125" style="30" customWidth="1"/>
    <col min="16134" max="16138" width="8.85546875" style="30" customWidth="1"/>
    <col min="16139" max="16384" width="9.140625" style="30"/>
  </cols>
  <sheetData>
    <row r="1" spans="2:6" ht="23.25" x14ac:dyDescent="0.35">
      <c r="B1" s="31" t="s">
        <v>108</v>
      </c>
      <c r="C1" s="57"/>
      <c r="D1" s="9"/>
      <c r="F1" s="78" t="s">
        <v>125</v>
      </c>
    </row>
    <row r="2" spans="2:6" ht="15" x14ac:dyDescent="0.2">
      <c r="B2" s="11" t="s">
        <v>166</v>
      </c>
      <c r="D2" s="9"/>
    </row>
    <row r="3" spans="2:6" ht="15.75" x14ac:dyDescent="0.25">
      <c r="B3" s="110" t="s">
        <v>170</v>
      </c>
      <c r="C3" s="109">
        <f>'Applicant Info &amp; Instructions'!D8</f>
        <v>2018</v>
      </c>
      <c r="D3" s="9"/>
    </row>
    <row r="4" spans="2:6" ht="21.75" customHeight="1" x14ac:dyDescent="0.2">
      <c r="B4" s="100" t="s">
        <v>45</v>
      </c>
      <c r="D4" s="9"/>
    </row>
    <row r="5" spans="2:6" ht="18" x14ac:dyDescent="0.25">
      <c r="B5" s="12"/>
      <c r="C5" s="12"/>
      <c r="D5" s="13"/>
      <c r="E5" s="14">
        <f>'Applicant Info &amp; Instructions'!D8</f>
        <v>2018</v>
      </c>
    </row>
    <row r="6" spans="2:6" s="79" customFormat="1" ht="15.75" customHeight="1" x14ac:dyDescent="0.2">
      <c r="B6" s="80" t="s">
        <v>46</v>
      </c>
      <c r="C6" s="19"/>
      <c r="D6" s="19"/>
      <c r="E6" s="19"/>
      <c r="F6" s="19"/>
    </row>
    <row r="7" spans="2:6" s="79" customFormat="1" ht="15.75" customHeight="1" x14ac:dyDescent="0.2">
      <c r="B7" s="19" t="s">
        <v>47</v>
      </c>
      <c r="C7" s="19"/>
      <c r="D7" s="19"/>
      <c r="E7" s="90">
        <f>Expenses!E57</f>
        <v>0</v>
      </c>
      <c r="F7" s="19"/>
    </row>
    <row r="8" spans="2:6" s="79" customFormat="1" ht="15.75" customHeight="1" x14ac:dyDescent="0.2">
      <c r="B8" s="19" t="s">
        <v>185</v>
      </c>
      <c r="C8" s="19"/>
      <c r="D8" s="19"/>
      <c r="E8" s="19"/>
      <c r="F8" s="19"/>
    </row>
    <row r="9" spans="2:6" s="79" customFormat="1" ht="15.75" customHeight="1" x14ac:dyDescent="0.2">
      <c r="B9" s="19" t="s">
        <v>126</v>
      </c>
      <c r="C9" s="19"/>
      <c r="D9" s="19"/>
      <c r="E9" s="19"/>
      <c r="F9" s="19"/>
    </row>
    <row r="10" spans="2:6" s="79" customFormat="1" ht="15.75" customHeight="1" x14ac:dyDescent="0.2">
      <c r="B10" s="81" t="s">
        <v>186</v>
      </c>
      <c r="C10" s="19"/>
      <c r="D10" s="19"/>
      <c r="E10" s="90">
        <f>Expenses!E53</f>
        <v>0</v>
      </c>
      <c r="F10" s="19"/>
    </row>
    <row r="11" spans="2:6" s="79" customFormat="1" ht="15.75" customHeight="1" x14ac:dyDescent="0.2">
      <c r="B11" s="81" t="s">
        <v>48</v>
      </c>
      <c r="C11" s="19"/>
      <c r="D11" s="19"/>
      <c r="E11" s="115"/>
      <c r="F11" s="19"/>
    </row>
    <row r="12" spans="2:6" s="79" customFormat="1" ht="15.75" customHeight="1" x14ac:dyDescent="0.2">
      <c r="B12" s="81" t="s">
        <v>49</v>
      </c>
      <c r="C12" s="19"/>
      <c r="D12" s="19"/>
      <c r="E12" s="115"/>
      <c r="F12" s="19"/>
    </row>
    <row r="13" spans="2:6" s="79" customFormat="1" ht="15.75" customHeight="1" x14ac:dyDescent="0.2">
      <c r="B13" s="81" t="s">
        <v>50</v>
      </c>
      <c r="C13" s="19"/>
      <c r="D13" s="19"/>
      <c r="E13" s="115"/>
      <c r="F13" s="19"/>
    </row>
    <row r="14" spans="2:6" s="79" customFormat="1" ht="15.75" customHeight="1" x14ac:dyDescent="0.2">
      <c r="B14" s="81" t="s">
        <v>51</v>
      </c>
      <c r="C14" s="19"/>
      <c r="D14" s="19"/>
      <c r="E14" s="115"/>
      <c r="F14" s="19"/>
    </row>
    <row r="15" spans="2:6" s="79" customFormat="1" ht="15.75" customHeight="1" x14ac:dyDescent="0.2">
      <c r="B15" s="81" t="s">
        <v>52</v>
      </c>
      <c r="C15" s="19"/>
      <c r="D15" s="19"/>
      <c r="E15" s="115"/>
      <c r="F15" s="19"/>
    </row>
    <row r="16" spans="2:6" s="79" customFormat="1" ht="15.75" customHeight="1" x14ac:dyDescent="0.2">
      <c r="B16" s="81" t="s">
        <v>127</v>
      </c>
      <c r="C16" s="19"/>
      <c r="D16" s="19"/>
      <c r="E16" s="90">
        <f>'Other Details for Worksheet II'!B15</f>
        <v>0</v>
      </c>
      <c r="F16" s="19"/>
    </row>
    <row r="17" spans="2:6" s="79" customFormat="1" ht="15.75" customHeight="1" x14ac:dyDescent="0.2">
      <c r="B17" s="19" t="s">
        <v>30</v>
      </c>
      <c r="C17" s="19"/>
      <c r="D17" s="19"/>
      <c r="E17" s="85"/>
      <c r="F17" s="19"/>
    </row>
    <row r="18" spans="2:6" s="79" customFormat="1" ht="15.75" customHeight="1" x14ac:dyDescent="0.2">
      <c r="B18" s="19" t="s">
        <v>128</v>
      </c>
      <c r="C18" s="19"/>
      <c r="D18" s="19"/>
      <c r="E18" s="85"/>
      <c r="F18" s="19"/>
    </row>
    <row r="19" spans="2:6" s="79" customFormat="1" ht="15.75" customHeight="1" x14ac:dyDescent="0.2">
      <c r="B19" s="81" t="s">
        <v>53</v>
      </c>
      <c r="C19" s="19"/>
      <c r="D19" s="19"/>
      <c r="E19" s="86">
        <f>SUM(E10:E16)</f>
        <v>0</v>
      </c>
      <c r="F19" s="19"/>
    </row>
    <row r="20" spans="2:6" s="79" customFormat="1" ht="15.75" customHeight="1" x14ac:dyDescent="0.2">
      <c r="B20" s="19" t="s">
        <v>54</v>
      </c>
      <c r="C20" s="19"/>
      <c r="D20" s="19"/>
      <c r="E20" s="86">
        <f>E7-E19</f>
        <v>0</v>
      </c>
      <c r="F20" s="19"/>
    </row>
    <row r="21" spans="2:6" s="79" customFormat="1" ht="15.75" customHeight="1" x14ac:dyDescent="0.2">
      <c r="B21" s="19"/>
      <c r="C21" s="19"/>
      <c r="D21" s="19"/>
      <c r="E21" s="85"/>
      <c r="F21" s="19"/>
    </row>
    <row r="22" spans="2:6" s="79" customFormat="1" ht="15.75" customHeight="1" x14ac:dyDescent="0.2">
      <c r="B22" s="143" t="s">
        <v>181</v>
      </c>
      <c r="C22" s="91"/>
      <c r="D22" s="92"/>
      <c r="E22" s="85"/>
      <c r="F22" s="19"/>
    </row>
    <row r="23" spans="2:6" s="79" customFormat="1" ht="15.75" customHeight="1" x14ac:dyDescent="0.2">
      <c r="B23" s="144" t="s">
        <v>129</v>
      </c>
      <c r="C23" s="19"/>
      <c r="D23" s="19"/>
      <c r="E23" s="85"/>
      <c r="F23" s="19"/>
    </row>
    <row r="24" spans="2:6" s="79" customFormat="1" ht="15.75" customHeight="1" x14ac:dyDescent="0.2">
      <c r="B24" s="141" t="s">
        <v>130</v>
      </c>
      <c r="C24" s="19"/>
      <c r="D24" s="19"/>
      <c r="E24" s="86">
        <f>E20</f>
        <v>0</v>
      </c>
      <c r="F24" s="19"/>
    </row>
    <row r="25" spans="2:6" s="79" customFormat="1" ht="15.75" customHeight="1" x14ac:dyDescent="0.2">
      <c r="B25" s="141" t="s">
        <v>131</v>
      </c>
      <c r="C25" s="19"/>
      <c r="D25" s="19"/>
      <c r="E25" s="115"/>
      <c r="F25" s="19"/>
    </row>
    <row r="26" spans="2:6" s="79" customFormat="1" ht="15.75" customHeight="1" x14ac:dyDescent="0.2">
      <c r="B26" s="141" t="s">
        <v>132</v>
      </c>
      <c r="C26" s="19"/>
      <c r="D26" s="19"/>
      <c r="E26" s="93">
        <f>IFERROR(E24/E25,0)</f>
        <v>0</v>
      </c>
      <c r="F26" s="19"/>
    </row>
    <row r="27" spans="2:6" s="79" customFormat="1" ht="15.75" customHeight="1" x14ac:dyDescent="0.2">
      <c r="B27" s="141" t="s">
        <v>133</v>
      </c>
      <c r="C27" s="19"/>
      <c r="D27" s="19"/>
      <c r="E27" s="19"/>
      <c r="F27" s="19"/>
    </row>
    <row r="28" spans="2:6" s="79" customFormat="1" ht="15.75" customHeight="1" x14ac:dyDescent="0.2">
      <c r="B28" s="144" t="s">
        <v>134</v>
      </c>
      <c r="C28" s="19"/>
      <c r="D28" s="19"/>
      <c r="E28" s="19"/>
      <c r="F28" s="19"/>
    </row>
    <row r="29" spans="2:6" s="79" customFormat="1" ht="15.75" customHeight="1" x14ac:dyDescent="0.2">
      <c r="B29" s="141" t="s">
        <v>135</v>
      </c>
      <c r="C29" s="19"/>
      <c r="D29" s="19"/>
      <c r="E29" s="118"/>
      <c r="F29" s="19"/>
    </row>
    <row r="30" spans="2:6" s="79" customFormat="1" ht="15.75" customHeight="1" x14ac:dyDescent="0.2">
      <c r="B30" s="141" t="s">
        <v>136</v>
      </c>
      <c r="C30" s="19"/>
      <c r="D30" s="19"/>
      <c r="E30" s="118"/>
      <c r="F30" s="19"/>
    </row>
    <row r="31" spans="2:6" s="79" customFormat="1" ht="15.75" customHeight="1" x14ac:dyDescent="0.2">
      <c r="B31" s="141" t="s">
        <v>137</v>
      </c>
      <c r="C31" s="19"/>
      <c r="D31" s="19"/>
      <c r="E31" s="94">
        <f>IFERROR(E29/E30,0)</f>
        <v>0</v>
      </c>
      <c r="F31" s="19"/>
    </row>
    <row r="32" spans="2:6" s="79" customFormat="1" ht="15.75" customHeight="1" x14ac:dyDescent="0.2">
      <c r="B32" s="141" t="s">
        <v>138</v>
      </c>
      <c r="C32" s="19"/>
      <c r="D32" s="19"/>
      <c r="E32" s="19"/>
      <c r="F32" s="19"/>
    </row>
    <row r="33" spans="2:6" s="79" customFormat="1" ht="15.75" customHeight="1" x14ac:dyDescent="0.2">
      <c r="B33" s="142" t="s">
        <v>139</v>
      </c>
      <c r="C33" s="19"/>
      <c r="D33" s="19"/>
      <c r="E33" s="85"/>
      <c r="F33" s="19"/>
    </row>
    <row r="34" spans="2:6" s="79" customFormat="1" ht="46.5" customHeight="1" x14ac:dyDescent="0.2">
      <c r="B34" s="140" t="s">
        <v>182</v>
      </c>
      <c r="C34" s="160"/>
      <c r="D34" s="161"/>
      <c r="E34" s="85"/>
      <c r="F34" s="19"/>
    </row>
    <row r="35" spans="2:6" s="79" customFormat="1" ht="15.75" customHeight="1" x14ac:dyDescent="0.2">
      <c r="B35" s="81" t="s">
        <v>140</v>
      </c>
      <c r="C35" s="19"/>
      <c r="D35" s="19"/>
      <c r="E35" s="115"/>
      <c r="F35" s="19"/>
    </row>
    <row r="36" spans="2:6" s="79" customFormat="1" ht="15.75" customHeight="1" x14ac:dyDescent="0.2">
      <c r="B36" s="81" t="s">
        <v>141</v>
      </c>
      <c r="C36" s="19"/>
      <c r="D36" s="19"/>
      <c r="E36" s="115"/>
      <c r="F36" s="19"/>
    </row>
    <row r="37" spans="2:6" s="79" customFormat="1" ht="15.75" customHeight="1" x14ac:dyDescent="0.2">
      <c r="B37" s="81" t="s">
        <v>142</v>
      </c>
      <c r="C37" s="19"/>
      <c r="D37" s="19"/>
      <c r="E37" s="95"/>
      <c r="F37" s="19"/>
    </row>
    <row r="38" spans="2:6" s="79" customFormat="1" ht="15.75" customHeight="1" x14ac:dyDescent="0.2">
      <c r="B38" s="81" t="s">
        <v>143</v>
      </c>
      <c r="C38" s="19"/>
      <c r="D38" s="19"/>
      <c r="E38" s="96">
        <f>E35-E36</f>
        <v>0</v>
      </c>
      <c r="F38" s="19"/>
    </row>
    <row r="39" spans="2:6" s="79" customFormat="1" ht="15.75" customHeight="1" x14ac:dyDescent="0.2">
      <c r="B39" s="81" t="s">
        <v>144</v>
      </c>
      <c r="C39" s="19"/>
      <c r="D39" s="19"/>
      <c r="E39" s="93">
        <f>IF(E26&gt;0, E26, E31)</f>
        <v>0</v>
      </c>
      <c r="F39" s="19"/>
    </row>
    <row r="40" spans="2:6" s="79" customFormat="1" ht="15.75" customHeight="1" x14ac:dyDescent="0.2">
      <c r="B40" s="81" t="s">
        <v>145</v>
      </c>
      <c r="C40" s="19"/>
      <c r="D40" s="19"/>
      <c r="E40" s="86">
        <f>E38*E39</f>
        <v>0</v>
      </c>
      <c r="F40" s="19"/>
    </row>
    <row r="41" spans="2:6" s="79" customFormat="1" ht="15.75" customHeight="1" x14ac:dyDescent="0.2">
      <c r="B41" s="80" t="s">
        <v>146</v>
      </c>
      <c r="C41" s="19"/>
      <c r="D41" s="19"/>
      <c r="E41" s="19"/>
      <c r="F41" s="19"/>
    </row>
    <row r="42" spans="2:6" s="79" customFormat="1" ht="15.75" customHeight="1" x14ac:dyDescent="0.2">
      <c r="B42" s="141" t="s">
        <v>147</v>
      </c>
      <c r="C42" s="19"/>
      <c r="D42" s="19"/>
      <c r="E42" s="119"/>
      <c r="F42" s="19"/>
    </row>
    <row r="43" spans="2:6" s="79" customFormat="1" ht="15.75" customHeight="1" x14ac:dyDescent="0.2">
      <c r="B43" s="141" t="s">
        <v>148</v>
      </c>
      <c r="C43" s="19"/>
      <c r="D43" s="19"/>
      <c r="E43" s="119"/>
      <c r="F43" s="19"/>
    </row>
    <row r="44" spans="2:6" s="79" customFormat="1" ht="15.75" customHeight="1" x14ac:dyDescent="0.2">
      <c r="B44" s="141" t="s">
        <v>149</v>
      </c>
      <c r="C44" s="19"/>
      <c r="D44" s="19"/>
      <c r="E44" s="93">
        <f>IFERROR(E42/E43,0)</f>
        <v>0</v>
      </c>
      <c r="F44" s="19"/>
    </row>
    <row r="45" spans="2:6" s="79" customFormat="1" ht="46.5" customHeight="1" x14ac:dyDescent="0.2">
      <c r="B45" s="140" t="s">
        <v>183</v>
      </c>
      <c r="C45" s="160"/>
      <c r="D45" s="161"/>
      <c r="E45" s="19"/>
      <c r="F45" s="19"/>
    </row>
    <row r="46" spans="2:6" s="79" customFormat="1" ht="15.75" customHeight="1" x14ac:dyDescent="0.2">
      <c r="B46" s="81" t="s">
        <v>150</v>
      </c>
      <c r="C46" s="19"/>
      <c r="D46" s="19"/>
      <c r="E46" s="115"/>
      <c r="F46" s="19"/>
    </row>
    <row r="47" spans="2:6" s="79" customFormat="1" ht="15.75" customHeight="1" x14ac:dyDescent="0.2">
      <c r="B47" s="81" t="s">
        <v>151</v>
      </c>
      <c r="C47" s="19"/>
      <c r="D47" s="19"/>
      <c r="E47" s="120"/>
      <c r="F47" s="19"/>
    </row>
    <row r="48" spans="2:6" s="79" customFormat="1" ht="15.75" customHeight="1" x14ac:dyDescent="0.2">
      <c r="B48" s="81" t="s">
        <v>152</v>
      </c>
      <c r="C48" s="19"/>
      <c r="D48" s="19"/>
      <c r="E48" s="97"/>
      <c r="F48" s="19"/>
    </row>
    <row r="49" spans="2:6" s="79" customFormat="1" ht="15.75" customHeight="1" x14ac:dyDescent="0.2">
      <c r="B49" s="81" t="s">
        <v>153</v>
      </c>
      <c r="C49" s="19"/>
      <c r="D49" s="19"/>
      <c r="E49" s="96">
        <f>E46-E47</f>
        <v>0</v>
      </c>
      <c r="F49" s="19"/>
    </row>
    <row r="50" spans="2:6" s="79" customFormat="1" ht="15.75" customHeight="1" x14ac:dyDescent="0.2">
      <c r="B50" s="81" t="s">
        <v>154</v>
      </c>
      <c r="C50" s="19"/>
      <c r="D50" s="19"/>
      <c r="E50" s="93">
        <f>E44</f>
        <v>0</v>
      </c>
      <c r="F50" s="19"/>
    </row>
    <row r="51" spans="2:6" s="79" customFormat="1" ht="15.75" customHeight="1" x14ac:dyDescent="0.2">
      <c r="B51" s="81" t="s">
        <v>155</v>
      </c>
      <c r="C51" s="19"/>
      <c r="D51" s="19"/>
      <c r="E51" s="86">
        <f>E49*E50</f>
        <v>0</v>
      </c>
      <c r="F51" s="19"/>
    </row>
    <row r="52" spans="2:6" s="79" customFormat="1" ht="15.75" customHeight="1" x14ac:dyDescent="0.2">
      <c r="B52" s="80" t="s">
        <v>156</v>
      </c>
      <c r="C52" s="19"/>
      <c r="D52" s="19"/>
      <c r="E52" s="98">
        <f>E51+E40</f>
        <v>0</v>
      </c>
      <c r="F52" s="19"/>
    </row>
  </sheetData>
  <sheetProtection algorithmName="SHA-512" hashValue="CjdcSo0GOWC1a0dK9347Hk8PXsZKygREaZvH9IEzKeHXBmAAqy2qpMurkVEOljGJMHvnDQPTfRRqVHm3veF03A==" saltValue="XOpsFgA8xyP6KT+XxL+NdA==" spinCount="100000" sheet="1" objects="1" scenarios="1"/>
  <mergeCells count="2">
    <mergeCell ref="C34:D34"/>
    <mergeCell ref="C45:D45"/>
  </mergeCells>
  <pageMargins left="0.5" right="0.5" top="1" bottom="1" header="0.5" footer="0.5"/>
  <pageSetup fitToHeight="0" orientation="portrait" verticalDpi="0" r:id="rId1"/>
  <headerFooter alignWithMargins="0">
    <oddFooter>&amp;L&amp;8FY 2020 Radio CSG Application - 
Indirect Administrative Support&amp;C&amp;8&amp;A&amp;R&amp;8Page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54"/>
  <sheetViews>
    <sheetView showGridLines="0" zoomScaleNormal="100" workbookViewId="0">
      <selection activeCell="E9" sqref="E9"/>
    </sheetView>
  </sheetViews>
  <sheetFormatPr defaultRowHeight="12.75" x14ac:dyDescent="0.2"/>
  <cols>
    <col min="1" max="1" width="9.140625" style="30"/>
    <col min="2" max="2" width="41" style="10" customWidth="1"/>
    <col min="3" max="3" width="25.5703125" style="10" customWidth="1"/>
    <col min="4" max="4" width="6" style="10" bestFit="1" customWidth="1"/>
    <col min="5" max="5" width="12.140625" style="10" customWidth="1"/>
    <col min="6" max="6" width="11.28515625" style="10" customWidth="1"/>
    <col min="7" max="7" width="9.140625" style="30" customWidth="1"/>
    <col min="8" max="257" width="9.140625" style="30"/>
    <col min="258" max="258" width="41" style="30" customWidth="1"/>
    <col min="259" max="259" width="25.5703125" style="30" customWidth="1"/>
    <col min="260" max="260" width="6" style="30" bestFit="1" customWidth="1"/>
    <col min="261" max="261" width="12.140625" style="30" customWidth="1"/>
    <col min="262" max="262" width="11.28515625" style="30" customWidth="1"/>
    <col min="263" max="263" width="9.140625" style="30" customWidth="1"/>
    <col min="264" max="513" width="9.140625" style="30"/>
    <col min="514" max="514" width="41" style="30" customWidth="1"/>
    <col min="515" max="515" width="25.5703125" style="30" customWidth="1"/>
    <col min="516" max="516" width="6" style="30" bestFit="1" customWidth="1"/>
    <col min="517" max="517" width="12.140625" style="30" customWidth="1"/>
    <col min="518" max="518" width="11.28515625" style="30" customWidth="1"/>
    <col min="519" max="519" width="9.140625" style="30" customWidth="1"/>
    <col min="520" max="769" width="9.140625" style="30"/>
    <col min="770" max="770" width="41" style="30" customWidth="1"/>
    <col min="771" max="771" width="25.5703125" style="30" customWidth="1"/>
    <col min="772" max="772" width="6" style="30" bestFit="1" customWidth="1"/>
    <col min="773" max="773" width="12.140625" style="30" customWidth="1"/>
    <col min="774" max="774" width="11.28515625" style="30" customWidth="1"/>
    <col min="775" max="775" width="9.140625" style="30" customWidth="1"/>
    <col min="776" max="1025" width="9.140625" style="30"/>
    <col min="1026" max="1026" width="41" style="30" customWidth="1"/>
    <col min="1027" max="1027" width="25.5703125" style="30" customWidth="1"/>
    <col min="1028" max="1028" width="6" style="30" bestFit="1" customWidth="1"/>
    <col min="1029" max="1029" width="12.140625" style="30" customWidth="1"/>
    <col min="1030" max="1030" width="11.28515625" style="30" customWidth="1"/>
    <col min="1031" max="1031" width="9.140625" style="30" customWidth="1"/>
    <col min="1032" max="1281" width="9.140625" style="30"/>
    <col min="1282" max="1282" width="41" style="30" customWidth="1"/>
    <col min="1283" max="1283" width="25.5703125" style="30" customWidth="1"/>
    <col min="1284" max="1284" width="6" style="30" bestFit="1" customWidth="1"/>
    <col min="1285" max="1285" width="12.140625" style="30" customWidth="1"/>
    <col min="1286" max="1286" width="11.28515625" style="30" customWidth="1"/>
    <col min="1287" max="1287" width="9.140625" style="30" customWidth="1"/>
    <col min="1288" max="1537" width="9.140625" style="30"/>
    <col min="1538" max="1538" width="41" style="30" customWidth="1"/>
    <col min="1539" max="1539" width="25.5703125" style="30" customWidth="1"/>
    <col min="1540" max="1540" width="6" style="30" bestFit="1" customWidth="1"/>
    <col min="1541" max="1541" width="12.140625" style="30" customWidth="1"/>
    <col min="1542" max="1542" width="11.28515625" style="30" customWidth="1"/>
    <col min="1543" max="1543" width="9.140625" style="30" customWidth="1"/>
    <col min="1544" max="1793" width="9.140625" style="30"/>
    <col min="1794" max="1794" width="41" style="30" customWidth="1"/>
    <col min="1795" max="1795" width="25.5703125" style="30" customWidth="1"/>
    <col min="1796" max="1796" width="6" style="30" bestFit="1" customWidth="1"/>
    <col min="1797" max="1797" width="12.140625" style="30" customWidth="1"/>
    <col min="1798" max="1798" width="11.28515625" style="30" customWidth="1"/>
    <col min="1799" max="1799" width="9.140625" style="30" customWidth="1"/>
    <col min="1800" max="2049" width="9.140625" style="30"/>
    <col min="2050" max="2050" width="41" style="30" customWidth="1"/>
    <col min="2051" max="2051" width="25.5703125" style="30" customWidth="1"/>
    <col min="2052" max="2052" width="6" style="30" bestFit="1" customWidth="1"/>
    <col min="2053" max="2053" width="12.140625" style="30" customWidth="1"/>
    <col min="2054" max="2054" width="11.28515625" style="30" customWidth="1"/>
    <col min="2055" max="2055" width="9.140625" style="30" customWidth="1"/>
    <col min="2056" max="2305" width="9.140625" style="30"/>
    <col min="2306" max="2306" width="41" style="30" customWidth="1"/>
    <col min="2307" max="2307" width="25.5703125" style="30" customWidth="1"/>
    <col min="2308" max="2308" width="6" style="30" bestFit="1" customWidth="1"/>
    <col min="2309" max="2309" width="12.140625" style="30" customWidth="1"/>
    <col min="2310" max="2310" width="11.28515625" style="30" customWidth="1"/>
    <col min="2311" max="2311" width="9.140625" style="30" customWidth="1"/>
    <col min="2312" max="2561" width="9.140625" style="30"/>
    <col min="2562" max="2562" width="41" style="30" customWidth="1"/>
    <col min="2563" max="2563" width="25.5703125" style="30" customWidth="1"/>
    <col min="2564" max="2564" width="6" style="30" bestFit="1" customWidth="1"/>
    <col min="2565" max="2565" width="12.140625" style="30" customWidth="1"/>
    <col min="2566" max="2566" width="11.28515625" style="30" customWidth="1"/>
    <col min="2567" max="2567" width="9.140625" style="30" customWidth="1"/>
    <col min="2568" max="2817" width="9.140625" style="30"/>
    <col min="2818" max="2818" width="41" style="30" customWidth="1"/>
    <col min="2819" max="2819" width="25.5703125" style="30" customWidth="1"/>
    <col min="2820" max="2820" width="6" style="30" bestFit="1" customWidth="1"/>
    <col min="2821" max="2821" width="12.140625" style="30" customWidth="1"/>
    <col min="2822" max="2822" width="11.28515625" style="30" customWidth="1"/>
    <col min="2823" max="2823" width="9.140625" style="30" customWidth="1"/>
    <col min="2824" max="3073" width="9.140625" style="30"/>
    <col min="3074" max="3074" width="41" style="30" customWidth="1"/>
    <col min="3075" max="3075" width="25.5703125" style="30" customWidth="1"/>
    <col min="3076" max="3076" width="6" style="30" bestFit="1" customWidth="1"/>
    <col min="3077" max="3077" width="12.140625" style="30" customWidth="1"/>
    <col min="3078" max="3078" width="11.28515625" style="30" customWidth="1"/>
    <col min="3079" max="3079" width="9.140625" style="30" customWidth="1"/>
    <col min="3080" max="3329" width="9.140625" style="30"/>
    <col min="3330" max="3330" width="41" style="30" customWidth="1"/>
    <col min="3331" max="3331" width="25.5703125" style="30" customWidth="1"/>
    <col min="3332" max="3332" width="6" style="30" bestFit="1" customWidth="1"/>
    <col min="3333" max="3333" width="12.140625" style="30" customWidth="1"/>
    <col min="3334" max="3334" width="11.28515625" style="30" customWidth="1"/>
    <col min="3335" max="3335" width="9.140625" style="30" customWidth="1"/>
    <col min="3336" max="3585" width="9.140625" style="30"/>
    <col min="3586" max="3586" width="41" style="30" customWidth="1"/>
    <col min="3587" max="3587" width="25.5703125" style="30" customWidth="1"/>
    <col min="3588" max="3588" width="6" style="30" bestFit="1" customWidth="1"/>
    <col min="3589" max="3589" width="12.140625" style="30" customWidth="1"/>
    <col min="3590" max="3590" width="11.28515625" style="30" customWidth="1"/>
    <col min="3591" max="3591" width="9.140625" style="30" customWidth="1"/>
    <col min="3592" max="3841" width="9.140625" style="30"/>
    <col min="3842" max="3842" width="41" style="30" customWidth="1"/>
    <col min="3843" max="3843" width="25.5703125" style="30" customWidth="1"/>
    <col min="3844" max="3844" width="6" style="30" bestFit="1" customWidth="1"/>
    <col min="3845" max="3845" width="12.140625" style="30" customWidth="1"/>
    <col min="3846" max="3846" width="11.28515625" style="30" customWidth="1"/>
    <col min="3847" max="3847" width="9.140625" style="30" customWidth="1"/>
    <col min="3848" max="4097" width="9.140625" style="30"/>
    <col min="4098" max="4098" width="41" style="30" customWidth="1"/>
    <col min="4099" max="4099" width="25.5703125" style="30" customWidth="1"/>
    <col min="4100" max="4100" width="6" style="30" bestFit="1" customWidth="1"/>
    <col min="4101" max="4101" width="12.140625" style="30" customWidth="1"/>
    <col min="4102" max="4102" width="11.28515625" style="30" customWidth="1"/>
    <col min="4103" max="4103" width="9.140625" style="30" customWidth="1"/>
    <col min="4104" max="4353" width="9.140625" style="30"/>
    <col min="4354" max="4354" width="41" style="30" customWidth="1"/>
    <col min="4355" max="4355" width="25.5703125" style="30" customWidth="1"/>
    <col min="4356" max="4356" width="6" style="30" bestFit="1" customWidth="1"/>
    <col min="4357" max="4357" width="12.140625" style="30" customWidth="1"/>
    <col min="4358" max="4358" width="11.28515625" style="30" customWidth="1"/>
    <col min="4359" max="4359" width="9.140625" style="30" customWidth="1"/>
    <col min="4360" max="4609" width="9.140625" style="30"/>
    <col min="4610" max="4610" width="41" style="30" customWidth="1"/>
    <col min="4611" max="4611" width="25.5703125" style="30" customWidth="1"/>
    <col min="4612" max="4612" width="6" style="30" bestFit="1" customWidth="1"/>
    <col min="4613" max="4613" width="12.140625" style="30" customWidth="1"/>
    <col min="4614" max="4614" width="11.28515625" style="30" customWidth="1"/>
    <col min="4615" max="4615" width="9.140625" style="30" customWidth="1"/>
    <col min="4616" max="4865" width="9.140625" style="30"/>
    <col min="4866" max="4866" width="41" style="30" customWidth="1"/>
    <col min="4867" max="4867" width="25.5703125" style="30" customWidth="1"/>
    <col min="4868" max="4868" width="6" style="30" bestFit="1" customWidth="1"/>
    <col min="4869" max="4869" width="12.140625" style="30" customWidth="1"/>
    <col min="4870" max="4870" width="11.28515625" style="30" customWidth="1"/>
    <col min="4871" max="4871" width="9.140625" style="30" customWidth="1"/>
    <col min="4872" max="5121" width="9.140625" style="30"/>
    <col min="5122" max="5122" width="41" style="30" customWidth="1"/>
    <col min="5123" max="5123" width="25.5703125" style="30" customWidth="1"/>
    <col min="5124" max="5124" width="6" style="30" bestFit="1" customWidth="1"/>
    <col min="5125" max="5125" width="12.140625" style="30" customWidth="1"/>
    <col min="5126" max="5126" width="11.28515625" style="30" customWidth="1"/>
    <col min="5127" max="5127" width="9.140625" style="30" customWidth="1"/>
    <col min="5128" max="5377" width="9.140625" style="30"/>
    <col min="5378" max="5378" width="41" style="30" customWidth="1"/>
    <col min="5379" max="5379" width="25.5703125" style="30" customWidth="1"/>
    <col min="5380" max="5380" width="6" style="30" bestFit="1" customWidth="1"/>
    <col min="5381" max="5381" width="12.140625" style="30" customWidth="1"/>
    <col min="5382" max="5382" width="11.28515625" style="30" customWidth="1"/>
    <col min="5383" max="5383" width="9.140625" style="30" customWidth="1"/>
    <col min="5384" max="5633" width="9.140625" style="30"/>
    <col min="5634" max="5634" width="41" style="30" customWidth="1"/>
    <col min="5635" max="5635" width="25.5703125" style="30" customWidth="1"/>
    <col min="5636" max="5636" width="6" style="30" bestFit="1" customWidth="1"/>
    <col min="5637" max="5637" width="12.140625" style="30" customWidth="1"/>
    <col min="5638" max="5638" width="11.28515625" style="30" customWidth="1"/>
    <col min="5639" max="5639" width="9.140625" style="30" customWidth="1"/>
    <col min="5640" max="5889" width="9.140625" style="30"/>
    <col min="5890" max="5890" width="41" style="30" customWidth="1"/>
    <col min="5891" max="5891" width="25.5703125" style="30" customWidth="1"/>
    <col min="5892" max="5892" width="6" style="30" bestFit="1" customWidth="1"/>
    <col min="5893" max="5893" width="12.140625" style="30" customWidth="1"/>
    <col min="5894" max="5894" width="11.28515625" style="30" customWidth="1"/>
    <col min="5895" max="5895" width="9.140625" style="30" customWidth="1"/>
    <col min="5896" max="6145" width="9.140625" style="30"/>
    <col min="6146" max="6146" width="41" style="30" customWidth="1"/>
    <col min="6147" max="6147" width="25.5703125" style="30" customWidth="1"/>
    <col min="6148" max="6148" width="6" style="30" bestFit="1" customWidth="1"/>
    <col min="6149" max="6149" width="12.140625" style="30" customWidth="1"/>
    <col min="6150" max="6150" width="11.28515625" style="30" customWidth="1"/>
    <col min="6151" max="6151" width="9.140625" style="30" customWidth="1"/>
    <col min="6152" max="6401" width="9.140625" style="30"/>
    <col min="6402" max="6402" width="41" style="30" customWidth="1"/>
    <col min="6403" max="6403" width="25.5703125" style="30" customWidth="1"/>
    <col min="6404" max="6404" width="6" style="30" bestFit="1" customWidth="1"/>
    <col min="6405" max="6405" width="12.140625" style="30" customWidth="1"/>
    <col min="6406" max="6406" width="11.28515625" style="30" customWidth="1"/>
    <col min="6407" max="6407" width="9.140625" style="30" customWidth="1"/>
    <col min="6408" max="6657" width="9.140625" style="30"/>
    <col min="6658" max="6658" width="41" style="30" customWidth="1"/>
    <col min="6659" max="6659" width="25.5703125" style="30" customWidth="1"/>
    <col min="6660" max="6660" width="6" style="30" bestFit="1" customWidth="1"/>
    <col min="6661" max="6661" width="12.140625" style="30" customWidth="1"/>
    <col min="6662" max="6662" width="11.28515625" style="30" customWidth="1"/>
    <col min="6663" max="6663" width="9.140625" style="30" customWidth="1"/>
    <col min="6664" max="6913" width="9.140625" style="30"/>
    <col min="6914" max="6914" width="41" style="30" customWidth="1"/>
    <col min="6915" max="6915" width="25.5703125" style="30" customWidth="1"/>
    <col min="6916" max="6916" width="6" style="30" bestFit="1" customWidth="1"/>
    <col min="6917" max="6917" width="12.140625" style="30" customWidth="1"/>
    <col min="6918" max="6918" width="11.28515625" style="30" customWidth="1"/>
    <col min="6919" max="6919" width="9.140625" style="30" customWidth="1"/>
    <col min="6920" max="7169" width="9.140625" style="30"/>
    <col min="7170" max="7170" width="41" style="30" customWidth="1"/>
    <col min="7171" max="7171" width="25.5703125" style="30" customWidth="1"/>
    <col min="7172" max="7172" width="6" style="30" bestFit="1" customWidth="1"/>
    <col min="7173" max="7173" width="12.140625" style="30" customWidth="1"/>
    <col min="7174" max="7174" width="11.28515625" style="30" customWidth="1"/>
    <col min="7175" max="7175" width="9.140625" style="30" customWidth="1"/>
    <col min="7176" max="7425" width="9.140625" style="30"/>
    <col min="7426" max="7426" width="41" style="30" customWidth="1"/>
    <col min="7427" max="7427" width="25.5703125" style="30" customWidth="1"/>
    <col min="7428" max="7428" width="6" style="30" bestFit="1" customWidth="1"/>
    <col min="7429" max="7429" width="12.140625" style="30" customWidth="1"/>
    <col min="7430" max="7430" width="11.28515625" style="30" customWidth="1"/>
    <col min="7431" max="7431" width="9.140625" style="30" customWidth="1"/>
    <col min="7432" max="7681" width="9.140625" style="30"/>
    <col min="7682" max="7682" width="41" style="30" customWidth="1"/>
    <col min="7683" max="7683" width="25.5703125" style="30" customWidth="1"/>
    <col min="7684" max="7684" width="6" style="30" bestFit="1" customWidth="1"/>
    <col min="7685" max="7685" width="12.140625" style="30" customWidth="1"/>
    <col min="7686" max="7686" width="11.28515625" style="30" customWidth="1"/>
    <col min="7687" max="7687" width="9.140625" style="30" customWidth="1"/>
    <col min="7688" max="7937" width="9.140625" style="30"/>
    <col min="7938" max="7938" width="41" style="30" customWidth="1"/>
    <col min="7939" max="7939" width="25.5703125" style="30" customWidth="1"/>
    <col min="7940" max="7940" width="6" style="30" bestFit="1" customWidth="1"/>
    <col min="7941" max="7941" width="12.140625" style="30" customWidth="1"/>
    <col min="7942" max="7942" width="11.28515625" style="30" customWidth="1"/>
    <col min="7943" max="7943" width="9.140625" style="30" customWidth="1"/>
    <col min="7944" max="8193" width="9.140625" style="30"/>
    <col min="8194" max="8194" width="41" style="30" customWidth="1"/>
    <col min="8195" max="8195" width="25.5703125" style="30" customWidth="1"/>
    <col min="8196" max="8196" width="6" style="30" bestFit="1" customWidth="1"/>
    <col min="8197" max="8197" width="12.140625" style="30" customWidth="1"/>
    <col min="8198" max="8198" width="11.28515625" style="30" customWidth="1"/>
    <col min="8199" max="8199" width="9.140625" style="30" customWidth="1"/>
    <col min="8200" max="8449" width="9.140625" style="30"/>
    <col min="8450" max="8450" width="41" style="30" customWidth="1"/>
    <col min="8451" max="8451" width="25.5703125" style="30" customWidth="1"/>
    <col min="8452" max="8452" width="6" style="30" bestFit="1" customWidth="1"/>
    <col min="8453" max="8453" width="12.140625" style="30" customWidth="1"/>
    <col min="8454" max="8454" width="11.28515625" style="30" customWidth="1"/>
    <col min="8455" max="8455" width="9.140625" style="30" customWidth="1"/>
    <col min="8456" max="8705" width="9.140625" style="30"/>
    <col min="8706" max="8706" width="41" style="30" customWidth="1"/>
    <col min="8707" max="8707" width="25.5703125" style="30" customWidth="1"/>
    <col min="8708" max="8708" width="6" style="30" bestFit="1" customWidth="1"/>
    <col min="8709" max="8709" width="12.140625" style="30" customWidth="1"/>
    <col min="8710" max="8710" width="11.28515625" style="30" customWidth="1"/>
    <col min="8711" max="8711" width="9.140625" style="30" customWidth="1"/>
    <col min="8712" max="8961" width="9.140625" style="30"/>
    <col min="8962" max="8962" width="41" style="30" customWidth="1"/>
    <col min="8963" max="8963" width="25.5703125" style="30" customWidth="1"/>
    <col min="8964" max="8964" width="6" style="30" bestFit="1" customWidth="1"/>
    <col min="8965" max="8965" width="12.140625" style="30" customWidth="1"/>
    <col min="8966" max="8966" width="11.28515625" style="30" customWidth="1"/>
    <col min="8967" max="8967" width="9.140625" style="30" customWidth="1"/>
    <col min="8968" max="9217" width="9.140625" style="30"/>
    <col min="9218" max="9218" width="41" style="30" customWidth="1"/>
    <col min="9219" max="9219" width="25.5703125" style="30" customWidth="1"/>
    <col min="9220" max="9220" width="6" style="30" bestFit="1" customWidth="1"/>
    <col min="9221" max="9221" width="12.140625" style="30" customWidth="1"/>
    <col min="9222" max="9222" width="11.28515625" style="30" customWidth="1"/>
    <col min="9223" max="9223" width="9.140625" style="30" customWidth="1"/>
    <col min="9224" max="9473" width="9.140625" style="30"/>
    <col min="9474" max="9474" width="41" style="30" customWidth="1"/>
    <col min="9475" max="9475" width="25.5703125" style="30" customWidth="1"/>
    <col min="9476" max="9476" width="6" style="30" bestFit="1" customWidth="1"/>
    <col min="9477" max="9477" width="12.140625" style="30" customWidth="1"/>
    <col min="9478" max="9478" width="11.28515625" style="30" customWidth="1"/>
    <col min="9479" max="9479" width="9.140625" style="30" customWidth="1"/>
    <col min="9480" max="9729" width="9.140625" style="30"/>
    <col min="9730" max="9730" width="41" style="30" customWidth="1"/>
    <col min="9731" max="9731" width="25.5703125" style="30" customWidth="1"/>
    <col min="9732" max="9732" width="6" style="30" bestFit="1" customWidth="1"/>
    <col min="9733" max="9733" width="12.140625" style="30" customWidth="1"/>
    <col min="9734" max="9734" width="11.28515625" style="30" customWidth="1"/>
    <col min="9735" max="9735" width="9.140625" style="30" customWidth="1"/>
    <col min="9736" max="9985" width="9.140625" style="30"/>
    <col min="9986" max="9986" width="41" style="30" customWidth="1"/>
    <col min="9987" max="9987" width="25.5703125" style="30" customWidth="1"/>
    <col min="9988" max="9988" width="6" style="30" bestFit="1" customWidth="1"/>
    <col min="9989" max="9989" width="12.140625" style="30" customWidth="1"/>
    <col min="9990" max="9990" width="11.28515625" style="30" customWidth="1"/>
    <col min="9991" max="9991" width="9.140625" style="30" customWidth="1"/>
    <col min="9992" max="10241" width="9.140625" style="30"/>
    <col min="10242" max="10242" width="41" style="30" customWidth="1"/>
    <col min="10243" max="10243" width="25.5703125" style="30" customWidth="1"/>
    <col min="10244" max="10244" width="6" style="30" bestFit="1" customWidth="1"/>
    <col min="10245" max="10245" width="12.140625" style="30" customWidth="1"/>
    <col min="10246" max="10246" width="11.28515625" style="30" customWidth="1"/>
    <col min="10247" max="10247" width="9.140625" style="30" customWidth="1"/>
    <col min="10248" max="10497" width="9.140625" style="30"/>
    <col min="10498" max="10498" width="41" style="30" customWidth="1"/>
    <col min="10499" max="10499" width="25.5703125" style="30" customWidth="1"/>
    <col min="10500" max="10500" width="6" style="30" bestFit="1" customWidth="1"/>
    <col min="10501" max="10501" width="12.140625" style="30" customWidth="1"/>
    <col min="10502" max="10502" width="11.28515625" style="30" customWidth="1"/>
    <col min="10503" max="10503" width="9.140625" style="30" customWidth="1"/>
    <col min="10504" max="10753" width="9.140625" style="30"/>
    <col min="10754" max="10754" width="41" style="30" customWidth="1"/>
    <col min="10755" max="10755" width="25.5703125" style="30" customWidth="1"/>
    <col min="10756" max="10756" width="6" style="30" bestFit="1" customWidth="1"/>
    <col min="10757" max="10757" width="12.140625" style="30" customWidth="1"/>
    <col min="10758" max="10758" width="11.28515625" style="30" customWidth="1"/>
    <col min="10759" max="10759" width="9.140625" style="30" customWidth="1"/>
    <col min="10760" max="11009" width="9.140625" style="30"/>
    <col min="11010" max="11010" width="41" style="30" customWidth="1"/>
    <col min="11011" max="11011" width="25.5703125" style="30" customWidth="1"/>
    <col min="11012" max="11012" width="6" style="30" bestFit="1" customWidth="1"/>
    <col min="11013" max="11013" width="12.140625" style="30" customWidth="1"/>
    <col min="11014" max="11014" width="11.28515625" style="30" customWidth="1"/>
    <col min="11015" max="11015" width="9.140625" style="30" customWidth="1"/>
    <col min="11016" max="11265" width="9.140625" style="30"/>
    <col min="11266" max="11266" width="41" style="30" customWidth="1"/>
    <col min="11267" max="11267" width="25.5703125" style="30" customWidth="1"/>
    <col min="11268" max="11268" width="6" style="30" bestFit="1" customWidth="1"/>
    <col min="11269" max="11269" width="12.140625" style="30" customWidth="1"/>
    <col min="11270" max="11270" width="11.28515625" style="30" customWidth="1"/>
    <col min="11271" max="11271" width="9.140625" style="30" customWidth="1"/>
    <col min="11272" max="11521" width="9.140625" style="30"/>
    <col min="11522" max="11522" width="41" style="30" customWidth="1"/>
    <col min="11523" max="11523" width="25.5703125" style="30" customWidth="1"/>
    <col min="11524" max="11524" width="6" style="30" bestFit="1" customWidth="1"/>
    <col min="11525" max="11525" width="12.140625" style="30" customWidth="1"/>
    <col min="11526" max="11526" width="11.28515625" style="30" customWidth="1"/>
    <col min="11527" max="11527" width="9.140625" style="30" customWidth="1"/>
    <col min="11528" max="11777" width="9.140625" style="30"/>
    <col min="11778" max="11778" width="41" style="30" customWidth="1"/>
    <col min="11779" max="11779" width="25.5703125" style="30" customWidth="1"/>
    <col min="11780" max="11780" width="6" style="30" bestFit="1" customWidth="1"/>
    <col min="11781" max="11781" width="12.140625" style="30" customWidth="1"/>
    <col min="11782" max="11782" width="11.28515625" style="30" customWidth="1"/>
    <col min="11783" max="11783" width="9.140625" style="30" customWidth="1"/>
    <col min="11784" max="12033" width="9.140625" style="30"/>
    <col min="12034" max="12034" width="41" style="30" customWidth="1"/>
    <col min="12035" max="12035" width="25.5703125" style="30" customWidth="1"/>
    <col min="12036" max="12036" width="6" style="30" bestFit="1" customWidth="1"/>
    <col min="12037" max="12037" width="12.140625" style="30" customWidth="1"/>
    <col min="12038" max="12038" width="11.28515625" style="30" customWidth="1"/>
    <col min="12039" max="12039" width="9.140625" style="30" customWidth="1"/>
    <col min="12040" max="12289" width="9.140625" style="30"/>
    <col min="12290" max="12290" width="41" style="30" customWidth="1"/>
    <col min="12291" max="12291" width="25.5703125" style="30" customWidth="1"/>
    <col min="12292" max="12292" width="6" style="30" bestFit="1" customWidth="1"/>
    <col min="12293" max="12293" width="12.140625" style="30" customWidth="1"/>
    <col min="12294" max="12294" width="11.28515625" style="30" customWidth="1"/>
    <col min="12295" max="12295" width="9.140625" style="30" customWidth="1"/>
    <col min="12296" max="12545" width="9.140625" style="30"/>
    <col min="12546" max="12546" width="41" style="30" customWidth="1"/>
    <col min="12547" max="12547" width="25.5703125" style="30" customWidth="1"/>
    <col min="12548" max="12548" width="6" style="30" bestFit="1" customWidth="1"/>
    <col min="12549" max="12549" width="12.140625" style="30" customWidth="1"/>
    <col min="12550" max="12550" width="11.28515625" style="30" customWidth="1"/>
    <col min="12551" max="12551" width="9.140625" style="30" customWidth="1"/>
    <col min="12552" max="12801" width="9.140625" style="30"/>
    <col min="12802" max="12802" width="41" style="30" customWidth="1"/>
    <col min="12803" max="12803" width="25.5703125" style="30" customWidth="1"/>
    <col min="12804" max="12804" width="6" style="30" bestFit="1" customWidth="1"/>
    <col min="12805" max="12805" width="12.140625" style="30" customWidth="1"/>
    <col min="12806" max="12806" width="11.28515625" style="30" customWidth="1"/>
    <col min="12807" max="12807" width="9.140625" style="30" customWidth="1"/>
    <col min="12808" max="13057" width="9.140625" style="30"/>
    <col min="13058" max="13058" width="41" style="30" customWidth="1"/>
    <col min="13059" max="13059" width="25.5703125" style="30" customWidth="1"/>
    <col min="13060" max="13060" width="6" style="30" bestFit="1" customWidth="1"/>
    <col min="13061" max="13061" width="12.140625" style="30" customWidth="1"/>
    <col min="13062" max="13062" width="11.28515625" style="30" customWidth="1"/>
    <col min="13063" max="13063" width="9.140625" style="30" customWidth="1"/>
    <col min="13064" max="13313" width="9.140625" style="30"/>
    <col min="13314" max="13314" width="41" style="30" customWidth="1"/>
    <col min="13315" max="13315" width="25.5703125" style="30" customWidth="1"/>
    <col min="13316" max="13316" width="6" style="30" bestFit="1" customWidth="1"/>
    <col min="13317" max="13317" width="12.140625" style="30" customWidth="1"/>
    <col min="13318" max="13318" width="11.28515625" style="30" customWidth="1"/>
    <col min="13319" max="13319" width="9.140625" style="30" customWidth="1"/>
    <col min="13320" max="13569" width="9.140625" style="30"/>
    <col min="13570" max="13570" width="41" style="30" customWidth="1"/>
    <col min="13571" max="13571" width="25.5703125" style="30" customWidth="1"/>
    <col min="13572" max="13572" width="6" style="30" bestFit="1" customWidth="1"/>
    <col min="13573" max="13573" width="12.140625" style="30" customWidth="1"/>
    <col min="13574" max="13574" width="11.28515625" style="30" customWidth="1"/>
    <col min="13575" max="13575" width="9.140625" style="30" customWidth="1"/>
    <col min="13576" max="13825" width="9.140625" style="30"/>
    <col min="13826" max="13826" width="41" style="30" customWidth="1"/>
    <col min="13827" max="13827" width="25.5703125" style="30" customWidth="1"/>
    <col min="13828" max="13828" width="6" style="30" bestFit="1" customWidth="1"/>
    <col min="13829" max="13829" width="12.140625" style="30" customWidth="1"/>
    <col min="13830" max="13830" width="11.28515625" style="30" customWidth="1"/>
    <col min="13831" max="13831" width="9.140625" style="30" customWidth="1"/>
    <col min="13832" max="14081" width="9.140625" style="30"/>
    <col min="14082" max="14082" width="41" style="30" customWidth="1"/>
    <col min="14083" max="14083" width="25.5703125" style="30" customWidth="1"/>
    <col min="14084" max="14084" width="6" style="30" bestFit="1" customWidth="1"/>
    <col min="14085" max="14085" width="12.140625" style="30" customWidth="1"/>
    <col min="14086" max="14086" width="11.28515625" style="30" customWidth="1"/>
    <col min="14087" max="14087" width="9.140625" style="30" customWidth="1"/>
    <col min="14088" max="14337" width="9.140625" style="30"/>
    <col min="14338" max="14338" width="41" style="30" customWidth="1"/>
    <col min="14339" max="14339" width="25.5703125" style="30" customWidth="1"/>
    <col min="14340" max="14340" width="6" style="30" bestFit="1" customWidth="1"/>
    <col min="14341" max="14341" width="12.140625" style="30" customWidth="1"/>
    <col min="14342" max="14342" width="11.28515625" style="30" customWidth="1"/>
    <col min="14343" max="14343" width="9.140625" style="30" customWidth="1"/>
    <col min="14344" max="14593" width="9.140625" style="30"/>
    <col min="14594" max="14594" width="41" style="30" customWidth="1"/>
    <col min="14595" max="14595" width="25.5703125" style="30" customWidth="1"/>
    <col min="14596" max="14596" width="6" style="30" bestFit="1" customWidth="1"/>
    <col min="14597" max="14597" width="12.140625" style="30" customWidth="1"/>
    <col min="14598" max="14598" width="11.28515625" style="30" customWidth="1"/>
    <col min="14599" max="14599" width="9.140625" style="30" customWidth="1"/>
    <col min="14600" max="14849" width="9.140625" style="30"/>
    <col min="14850" max="14850" width="41" style="30" customWidth="1"/>
    <col min="14851" max="14851" width="25.5703125" style="30" customWidth="1"/>
    <col min="14852" max="14852" width="6" style="30" bestFit="1" customWidth="1"/>
    <col min="14853" max="14853" width="12.140625" style="30" customWidth="1"/>
    <col min="14854" max="14854" width="11.28515625" style="30" customWidth="1"/>
    <col min="14855" max="14855" width="9.140625" style="30" customWidth="1"/>
    <col min="14856" max="15105" width="9.140625" style="30"/>
    <col min="15106" max="15106" width="41" style="30" customWidth="1"/>
    <col min="15107" max="15107" width="25.5703125" style="30" customWidth="1"/>
    <col min="15108" max="15108" width="6" style="30" bestFit="1" customWidth="1"/>
    <col min="15109" max="15109" width="12.140625" style="30" customWidth="1"/>
    <col min="15110" max="15110" width="11.28515625" style="30" customWidth="1"/>
    <col min="15111" max="15111" width="9.140625" style="30" customWidth="1"/>
    <col min="15112" max="15361" width="9.140625" style="30"/>
    <col min="15362" max="15362" width="41" style="30" customWidth="1"/>
    <col min="15363" max="15363" width="25.5703125" style="30" customWidth="1"/>
    <col min="15364" max="15364" width="6" style="30" bestFit="1" customWidth="1"/>
    <col min="15365" max="15365" width="12.140625" style="30" customWidth="1"/>
    <col min="15366" max="15366" width="11.28515625" style="30" customWidth="1"/>
    <col min="15367" max="15367" width="9.140625" style="30" customWidth="1"/>
    <col min="15368" max="15617" width="9.140625" style="30"/>
    <col min="15618" max="15618" width="41" style="30" customWidth="1"/>
    <col min="15619" max="15619" width="25.5703125" style="30" customWidth="1"/>
    <col min="15620" max="15620" width="6" style="30" bestFit="1" customWidth="1"/>
    <col min="15621" max="15621" width="12.140625" style="30" customWidth="1"/>
    <col min="15622" max="15622" width="11.28515625" style="30" customWidth="1"/>
    <col min="15623" max="15623" width="9.140625" style="30" customWidth="1"/>
    <col min="15624" max="15873" width="9.140625" style="30"/>
    <col min="15874" max="15874" width="41" style="30" customWidth="1"/>
    <col min="15875" max="15875" width="25.5703125" style="30" customWidth="1"/>
    <col min="15876" max="15876" width="6" style="30" bestFit="1" customWidth="1"/>
    <col min="15877" max="15877" width="12.140625" style="30" customWidth="1"/>
    <col min="15878" max="15878" width="11.28515625" style="30" customWidth="1"/>
    <col min="15879" max="15879" width="9.140625" style="30" customWidth="1"/>
    <col min="15880" max="16129" width="9.140625" style="30"/>
    <col min="16130" max="16130" width="41" style="30" customWidth="1"/>
    <col min="16131" max="16131" width="25.5703125" style="30" customWidth="1"/>
    <col min="16132" max="16132" width="6" style="30" bestFit="1" customWidth="1"/>
    <col min="16133" max="16133" width="12.140625" style="30" customWidth="1"/>
    <col min="16134" max="16134" width="11.28515625" style="30" customWidth="1"/>
    <col min="16135" max="16135" width="9.140625" style="30" customWidth="1"/>
    <col min="16136" max="16384" width="9.140625" style="30"/>
  </cols>
  <sheetData>
    <row r="1" spans="2:6" ht="23.25" x14ac:dyDescent="0.35">
      <c r="B1" s="1" t="s">
        <v>108</v>
      </c>
      <c r="C1" s="57"/>
      <c r="D1" s="9"/>
      <c r="E1" s="76"/>
      <c r="F1" s="78" t="s">
        <v>161</v>
      </c>
    </row>
    <row r="2" spans="2:6" ht="19.5" customHeight="1" x14ac:dyDescent="0.25">
      <c r="B2" s="99" t="s">
        <v>157</v>
      </c>
      <c r="C2" s="110"/>
      <c r="D2" s="110" t="s">
        <v>170</v>
      </c>
      <c r="E2" s="109">
        <f>'Applicant Info &amp; Instructions'!D8</f>
        <v>2018</v>
      </c>
    </row>
    <row r="3" spans="2:6" ht="14.25" x14ac:dyDescent="0.2">
      <c r="B3" s="100" t="s">
        <v>167</v>
      </c>
      <c r="D3" s="9"/>
    </row>
    <row r="4" spans="2:6" ht="18" customHeight="1" x14ac:dyDescent="0.2">
      <c r="B4" s="101" t="s">
        <v>168</v>
      </c>
      <c r="D4" s="9"/>
    </row>
    <row r="5" spans="2:6" ht="18" x14ac:dyDescent="0.25">
      <c r="B5" s="12"/>
      <c r="C5" s="12"/>
      <c r="D5" s="13"/>
      <c r="E5" s="14">
        <f>'Applicant Info &amp; Instructions'!D8</f>
        <v>2018</v>
      </c>
      <c r="F5" s="15"/>
    </row>
    <row r="6" spans="2:6" ht="12.75" customHeight="1" x14ac:dyDescent="0.25">
      <c r="B6" s="16"/>
      <c r="C6" s="16"/>
      <c r="D6" s="9"/>
      <c r="E6" s="17"/>
    </row>
    <row r="7" spans="2:6" ht="12.75" customHeight="1" x14ac:dyDescent="0.25">
      <c r="B7" s="18" t="s">
        <v>55</v>
      </c>
      <c r="C7" s="16"/>
      <c r="D7" s="9"/>
      <c r="E7" s="17"/>
    </row>
    <row r="8" spans="2:6" ht="12.75" customHeight="1" x14ac:dyDescent="0.25">
      <c r="B8" s="18" t="s">
        <v>56</v>
      </c>
      <c r="C8" s="16"/>
      <c r="D8" s="9"/>
      <c r="E8" s="17"/>
    </row>
    <row r="9" spans="2:6" x14ac:dyDescent="0.2">
      <c r="B9" s="19" t="s">
        <v>57</v>
      </c>
      <c r="E9" s="121"/>
    </row>
    <row r="10" spans="2:6" x14ac:dyDescent="0.2">
      <c r="B10" s="19" t="s">
        <v>58</v>
      </c>
      <c r="E10" s="20"/>
    </row>
    <row r="11" spans="2:6" x14ac:dyDescent="0.2">
      <c r="B11" s="19" t="s">
        <v>59</v>
      </c>
      <c r="E11" s="121"/>
    </row>
    <row r="12" spans="2:6" x14ac:dyDescent="0.2">
      <c r="B12" s="19" t="s">
        <v>60</v>
      </c>
      <c r="E12" s="121"/>
    </row>
    <row r="13" spans="2:6" x14ac:dyDescent="0.2">
      <c r="B13" s="19" t="s">
        <v>61</v>
      </c>
      <c r="E13" s="21">
        <f>E9+E11+E12</f>
        <v>0</v>
      </c>
    </row>
    <row r="14" spans="2:6" x14ac:dyDescent="0.2">
      <c r="B14" s="19" t="s">
        <v>62</v>
      </c>
      <c r="D14" s="53" t="s">
        <v>63</v>
      </c>
      <c r="E14" s="122"/>
    </row>
    <row r="15" spans="2:6" x14ac:dyDescent="0.2">
      <c r="B15" s="19" t="s">
        <v>64</v>
      </c>
      <c r="D15" s="53" t="s">
        <v>65</v>
      </c>
      <c r="E15" s="122"/>
    </row>
    <row r="16" spans="2:6" x14ac:dyDescent="0.2">
      <c r="B16" s="19" t="s">
        <v>66</v>
      </c>
      <c r="D16" s="54"/>
      <c r="E16" s="23"/>
    </row>
    <row r="17" spans="2:6" x14ac:dyDescent="0.2">
      <c r="B17" s="19" t="s">
        <v>90</v>
      </c>
      <c r="D17" s="53" t="s">
        <v>65</v>
      </c>
      <c r="E17" s="29">
        <f>E14+E15-'Applicant Info &amp; Instructions'!D8</f>
        <v>-2018</v>
      </c>
    </row>
    <row r="18" spans="2:6" x14ac:dyDescent="0.2">
      <c r="B18" s="19" t="s">
        <v>91</v>
      </c>
      <c r="D18" s="55"/>
    </row>
    <row r="19" spans="2:6" x14ac:dyDescent="0.2">
      <c r="B19" s="19" t="s">
        <v>67</v>
      </c>
      <c r="D19" s="55"/>
      <c r="E19" s="21">
        <f>IFERROR(E13/E15,0)</f>
        <v>0</v>
      </c>
    </row>
    <row r="20" spans="2:6" x14ac:dyDescent="0.2">
      <c r="B20" s="19" t="s">
        <v>68</v>
      </c>
      <c r="D20" s="24" t="s">
        <v>69</v>
      </c>
      <c r="E20" s="123"/>
    </row>
    <row r="21" spans="2:6" x14ac:dyDescent="0.2">
      <c r="B21" s="19" t="s">
        <v>70</v>
      </c>
      <c r="D21" s="25"/>
      <c r="E21" s="21">
        <f>E19*E20</f>
        <v>0</v>
      </c>
    </row>
    <row r="22" spans="2:6" x14ac:dyDescent="0.2">
      <c r="B22" s="19" t="s">
        <v>71</v>
      </c>
      <c r="E22" s="121"/>
    </row>
    <row r="23" spans="2:6" x14ac:dyDescent="0.2">
      <c r="B23" s="19" t="s">
        <v>72</v>
      </c>
      <c r="E23" s="121"/>
    </row>
    <row r="24" spans="2:6" x14ac:dyDescent="0.2">
      <c r="B24" s="19" t="s">
        <v>73</v>
      </c>
      <c r="E24" s="28">
        <f>IF(E14=0, 0, E21-E22-E23)</f>
        <v>0</v>
      </c>
    </row>
    <row r="25" spans="2:6" ht="13.5" thickBot="1" x14ac:dyDescent="0.25">
      <c r="B25" s="26"/>
      <c r="C25" s="26"/>
      <c r="D25" s="26"/>
      <c r="E25" s="26"/>
      <c r="F25" s="26"/>
    </row>
    <row r="26" spans="2:6" ht="15" x14ac:dyDescent="0.25">
      <c r="B26" s="18" t="s">
        <v>55</v>
      </c>
    </row>
    <row r="27" spans="2:6" ht="15" x14ac:dyDescent="0.25">
      <c r="B27" s="18" t="s">
        <v>56</v>
      </c>
    </row>
    <row r="28" spans="2:6" x14ac:dyDescent="0.2">
      <c r="B28" s="19" t="s">
        <v>57</v>
      </c>
      <c r="E28" s="121"/>
    </row>
    <row r="29" spans="2:6" x14ac:dyDescent="0.2">
      <c r="B29" s="19" t="s">
        <v>58</v>
      </c>
      <c r="E29" s="20"/>
    </row>
    <row r="30" spans="2:6" x14ac:dyDescent="0.2">
      <c r="B30" s="19" t="s">
        <v>59</v>
      </c>
      <c r="E30" s="121"/>
    </row>
    <row r="31" spans="2:6" x14ac:dyDescent="0.2">
      <c r="B31" s="19" t="s">
        <v>60</v>
      </c>
      <c r="E31" s="121"/>
    </row>
    <row r="32" spans="2:6" x14ac:dyDescent="0.2">
      <c r="B32" s="19" t="s">
        <v>61</v>
      </c>
      <c r="E32" s="21">
        <f>E28+E30+E31</f>
        <v>0</v>
      </c>
    </row>
    <row r="33" spans="2:6" x14ac:dyDescent="0.2">
      <c r="B33" s="19" t="s">
        <v>62</v>
      </c>
      <c r="D33" s="53" t="s">
        <v>63</v>
      </c>
      <c r="E33" s="122"/>
    </row>
    <row r="34" spans="2:6" x14ac:dyDescent="0.2">
      <c r="B34" s="19" t="s">
        <v>64</v>
      </c>
      <c r="D34" s="53" t="s">
        <v>65</v>
      </c>
      <c r="E34" s="122"/>
    </row>
    <row r="35" spans="2:6" x14ac:dyDescent="0.2">
      <c r="B35" s="19" t="s">
        <v>66</v>
      </c>
      <c r="D35" s="54"/>
      <c r="E35" s="23"/>
    </row>
    <row r="36" spans="2:6" x14ac:dyDescent="0.2">
      <c r="B36" s="19" t="s">
        <v>90</v>
      </c>
      <c r="D36" s="53" t="s">
        <v>65</v>
      </c>
      <c r="E36" s="29">
        <f>E33+E34-'Applicant Info &amp; Instructions'!D8</f>
        <v>-2018</v>
      </c>
    </row>
    <row r="37" spans="2:6" x14ac:dyDescent="0.2">
      <c r="B37" s="19" t="s">
        <v>91</v>
      </c>
      <c r="D37" s="55"/>
    </row>
    <row r="38" spans="2:6" x14ac:dyDescent="0.2">
      <c r="B38" s="19" t="s">
        <v>67</v>
      </c>
      <c r="D38" s="55"/>
      <c r="E38" s="27">
        <f>IFERROR(E32/E34,0)</f>
        <v>0</v>
      </c>
    </row>
    <row r="39" spans="2:6" x14ac:dyDescent="0.2">
      <c r="B39" s="19" t="s">
        <v>68</v>
      </c>
      <c r="D39" s="24" t="s">
        <v>69</v>
      </c>
      <c r="E39" s="123"/>
    </row>
    <row r="40" spans="2:6" x14ac:dyDescent="0.2">
      <c r="B40" s="19" t="s">
        <v>70</v>
      </c>
      <c r="D40" s="56"/>
      <c r="E40" s="21">
        <f>E38*E39</f>
        <v>0</v>
      </c>
    </row>
    <row r="41" spans="2:6" x14ac:dyDescent="0.2">
      <c r="B41" s="19" t="s">
        <v>71</v>
      </c>
      <c r="E41" s="121"/>
    </row>
    <row r="42" spans="2:6" x14ac:dyDescent="0.2">
      <c r="B42" s="19" t="s">
        <v>72</v>
      </c>
      <c r="E42" s="121"/>
    </row>
    <row r="43" spans="2:6" x14ac:dyDescent="0.2">
      <c r="B43" s="19" t="s">
        <v>73</v>
      </c>
      <c r="E43" s="28">
        <f>IF(E33=0, 0, E40-E41-E42)</f>
        <v>0</v>
      </c>
    </row>
    <row r="44" spans="2:6" ht="13.5" thickBot="1" x14ac:dyDescent="0.25">
      <c r="B44" s="26"/>
      <c r="C44" s="26"/>
      <c r="D44" s="26"/>
      <c r="E44" s="26"/>
      <c r="F44" s="26"/>
    </row>
    <row r="45" spans="2:6" ht="15" x14ac:dyDescent="0.25">
      <c r="B45" s="18" t="s">
        <v>55</v>
      </c>
    </row>
    <row r="46" spans="2:6" ht="15" x14ac:dyDescent="0.25">
      <c r="B46" s="18" t="s">
        <v>56</v>
      </c>
    </row>
    <row r="47" spans="2:6" x14ac:dyDescent="0.2">
      <c r="B47" s="19" t="s">
        <v>74</v>
      </c>
      <c r="E47" s="124"/>
    </row>
    <row r="48" spans="2:6" x14ac:dyDescent="0.2">
      <c r="B48" s="19" t="s">
        <v>75</v>
      </c>
      <c r="E48" s="125"/>
    </row>
    <row r="49" spans="2:5" x14ac:dyDescent="0.2">
      <c r="B49" s="19" t="s">
        <v>76</v>
      </c>
      <c r="E49" s="28">
        <f>E47*E48</f>
        <v>0</v>
      </c>
    </row>
    <row r="50" spans="2:5" x14ac:dyDescent="0.2">
      <c r="B50" s="19" t="s">
        <v>77</v>
      </c>
      <c r="E50" s="121"/>
    </row>
    <row r="51" spans="2:5" x14ac:dyDescent="0.2">
      <c r="B51" s="19" t="s">
        <v>78</v>
      </c>
      <c r="D51" s="22"/>
      <c r="E51" s="28">
        <f>E49*E50</f>
        <v>0</v>
      </c>
    </row>
    <row r="52" spans="2:5" x14ac:dyDescent="0.2">
      <c r="B52" s="19" t="s">
        <v>79</v>
      </c>
      <c r="E52" s="121"/>
    </row>
    <row r="53" spans="2:5" x14ac:dyDescent="0.2">
      <c r="B53" s="19" t="s">
        <v>80</v>
      </c>
      <c r="E53" s="121"/>
    </row>
    <row r="54" spans="2:5" x14ac:dyDescent="0.2">
      <c r="B54" s="19" t="s">
        <v>81</v>
      </c>
      <c r="E54" s="28">
        <f>E51-E52-E53</f>
        <v>0</v>
      </c>
    </row>
  </sheetData>
  <sheetProtection algorithmName="SHA-512" hashValue="657dYmgB9qQlQhm4IOuskwdoiJJeTPyfOKwiq4erItixuVtwy0XRy05b1Yz8YzU3khaG37HuQRv2DXoQHsPeRg==" saltValue="7F21OnojjPrbXf2SG5zhaA==" spinCount="100000" sheet="1" objects="1" scenarios="1"/>
  <pageMargins left="0.5" right="0.5" top="1" bottom="1" header="0.5" footer="0.5"/>
  <pageSetup fitToHeight="0" orientation="portrait" verticalDpi="0" r:id="rId1"/>
  <headerFooter alignWithMargins="0">
    <oddFooter>&amp;L&amp;8FY 2020 Radio CSG Application - 
Indirect Administrative Support&amp;C&amp;8&amp;A&amp;R&amp;8Page &amp;P of &amp;N</oddFooter>
  </headerFooter>
  <rowBreaks count="1" manualBreakCount="1">
    <brk id="43"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45"/>
  <sheetViews>
    <sheetView showGridLines="0" zoomScaleNormal="100" workbookViewId="0">
      <selection activeCell="E6" sqref="E6"/>
    </sheetView>
  </sheetViews>
  <sheetFormatPr defaultColWidth="9.140625" defaultRowHeight="12.75" x14ac:dyDescent="0.2"/>
  <cols>
    <col min="1" max="1" width="7.7109375" style="59" customWidth="1"/>
    <col min="2" max="2" width="41" style="59" customWidth="1"/>
    <col min="3" max="3" width="15.28515625" style="59" customWidth="1"/>
    <col min="4" max="4" width="10.5703125" style="59" customWidth="1"/>
    <col min="5" max="5" width="13.5703125" style="59" customWidth="1"/>
    <col min="6" max="6" width="6.7109375" style="59" customWidth="1"/>
    <col min="7" max="9" width="9.140625" style="59"/>
    <col min="10" max="10" width="0" style="59" hidden="1" customWidth="1"/>
    <col min="11" max="16384" width="9.140625" style="59"/>
  </cols>
  <sheetData>
    <row r="1" spans="1:10" ht="23.25" x14ac:dyDescent="0.35">
      <c r="A1"/>
      <c r="B1" s="1" t="s">
        <v>108</v>
      </c>
      <c r="C1" s="58"/>
      <c r="D1" s="75"/>
      <c r="E1"/>
      <c r="F1" s="77" t="s">
        <v>162</v>
      </c>
    </row>
    <row r="2" spans="1:10" ht="15.75" x14ac:dyDescent="0.25">
      <c r="A2"/>
      <c r="B2"/>
      <c r="C2"/>
      <c r="D2" s="110" t="s">
        <v>170</v>
      </c>
      <c r="E2" s="109">
        <f>'Applicant Info &amp; Instructions'!D8</f>
        <v>2018</v>
      </c>
      <c r="F2"/>
    </row>
    <row r="3" spans="1:10" ht="18" x14ac:dyDescent="0.25">
      <c r="A3"/>
      <c r="B3" s="3"/>
      <c r="C3" s="3"/>
      <c r="D3" s="4"/>
      <c r="E3" s="62">
        <f>'Applicant Info &amp; Instructions'!D8</f>
        <v>2018</v>
      </c>
      <c r="F3" s="5"/>
      <c r="J3" s="59" t="s">
        <v>39</v>
      </c>
    </row>
    <row r="4" spans="1:10" s="60" customFormat="1" ht="21.75" customHeight="1" x14ac:dyDescent="0.2">
      <c r="A4" s="6"/>
      <c r="B4" s="8" t="s">
        <v>31</v>
      </c>
      <c r="C4" s="6"/>
      <c r="D4" s="6"/>
      <c r="E4" s="61">
        <f>'Worksheet I, Tab 1'!E33+'Worksheet IA, Tab 1'!E23+'Worksheet II, Tab 1'!E52</f>
        <v>0</v>
      </c>
      <c r="F4" s="6"/>
      <c r="J4" s="60" t="s">
        <v>40</v>
      </c>
    </row>
    <row r="5" spans="1:10" s="60" customFormat="1" ht="21.75" customHeight="1" x14ac:dyDescent="0.2">
      <c r="A5" s="6"/>
      <c r="B5" s="8" t="s">
        <v>32</v>
      </c>
      <c r="C5" s="6"/>
      <c r="D5" s="6"/>
      <c r="E5" s="61">
        <f>'Tab 2'!E24+'Tab 2'!E43+'Tab 2'!E54</f>
        <v>0</v>
      </c>
      <c r="F5" s="6"/>
      <c r="J5" s="60" t="s">
        <v>41</v>
      </c>
    </row>
    <row r="6" spans="1:10" s="60" customFormat="1" ht="21.75" customHeight="1" x14ac:dyDescent="0.2">
      <c r="A6" s="6"/>
      <c r="B6" s="8" t="s">
        <v>33</v>
      </c>
      <c r="C6" s="6"/>
      <c r="D6" s="6"/>
      <c r="E6" s="126">
        <v>0</v>
      </c>
      <c r="F6" s="6"/>
      <c r="J6" s="60" t="s">
        <v>42</v>
      </c>
    </row>
    <row r="7" spans="1:10" s="60" customFormat="1" ht="21.75" customHeight="1" x14ac:dyDescent="0.2">
      <c r="A7" s="6"/>
      <c r="B7" s="8" t="s">
        <v>34</v>
      </c>
      <c r="C7" s="6"/>
      <c r="D7" s="6"/>
      <c r="E7" s="126">
        <v>0</v>
      </c>
      <c r="F7" s="6"/>
      <c r="J7" s="60" t="s">
        <v>38</v>
      </c>
    </row>
    <row r="8" spans="1:10" s="60" customFormat="1" ht="21.75" customHeight="1" x14ac:dyDescent="0.2">
      <c r="A8" s="6"/>
      <c r="B8" s="8" t="s">
        <v>92</v>
      </c>
      <c r="C8" s="6"/>
      <c r="D8" s="6"/>
      <c r="E8" s="7"/>
      <c r="F8" s="6"/>
    </row>
    <row r="9" spans="1:10" s="60" customFormat="1" ht="21.75" customHeight="1" x14ac:dyDescent="0.2">
      <c r="A9" s="6"/>
      <c r="B9" s="8" t="s">
        <v>35</v>
      </c>
      <c r="C9" s="6"/>
      <c r="D9" s="6"/>
      <c r="E9" s="61">
        <f>E4+E5-E6-E7</f>
        <v>0</v>
      </c>
      <c r="F9" s="6"/>
    </row>
    <row r="10" spans="1:10" s="60" customFormat="1" ht="21.75" customHeight="1" x14ac:dyDescent="0.2">
      <c r="A10" s="6"/>
      <c r="B10" s="8" t="s">
        <v>37</v>
      </c>
      <c r="C10" s="6"/>
      <c r="D10" s="6"/>
      <c r="E10" s="7"/>
      <c r="F10" s="6"/>
    </row>
    <row r="11" spans="1:10" s="60" customFormat="1" ht="21.75" customHeight="1" x14ac:dyDescent="0.2">
      <c r="A11" s="6"/>
      <c r="B11" s="8" t="s">
        <v>36</v>
      </c>
      <c r="C11" s="6"/>
      <c r="D11" s="6"/>
      <c r="E11" s="127"/>
      <c r="F11" s="6"/>
    </row>
    <row r="12" spans="1:10" s="60" customFormat="1" ht="15.75" customHeight="1" x14ac:dyDescent="0.2">
      <c r="A12" s="6"/>
      <c r="B12" s="6"/>
      <c r="C12" s="6"/>
      <c r="D12" s="6"/>
      <c r="E12" s="6"/>
      <c r="F12" s="6"/>
    </row>
    <row r="13" spans="1:10" s="60" customFormat="1" ht="15.75" customHeight="1" x14ac:dyDescent="0.2"/>
    <row r="14" spans="1:10" s="60" customFormat="1" ht="15.75" customHeight="1" x14ac:dyDescent="0.2"/>
    <row r="15" spans="1:10" s="60" customFormat="1" ht="15.75" customHeight="1" x14ac:dyDescent="0.2"/>
    <row r="16" spans="1:10" s="60" customFormat="1" ht="15.75" customHeight="1" x14ac:dyDescent="0.2"/>
    <row r="17" s="60" customFormat="1" ht="15.75" customHeight="1" x14ac:dyDescent="0.2"/>
    <row r="18" s="60" customFormat="1" ht="15.75" customHeight="1" x14ac:dyDescent="0.2"/>
    <row r="19" s="60" customFormat="1" ht="15.75" customHeight="1" x14ac:dyDescent="0.2"/>
    <row r="20" s="60" customFormat="1" ht="15.75" customHeight="1" x14ac:dyDescent="0.2"/>
    <row r="21" s="60" customFormat="1" ht="15.75" customHeight="1" x14ac:dyDescent="0.2"/>
    <row r="22" s="60" customFormat="1" ht="15.75" customHeight="1" x14ac:dyDescent="0.2"/>
    <row r="23" s="60" customFormat="1" ht="15.75" customHeight="1" x14ac:dyDescent="0.2"/>
    <row r="24" s="60" customFormat="1" ht="15.75" customHeight="1" x14ac:dyDescent="0.2"/>
    <row r="25" s="60" customFormat="1" ht="15.75" customHeight="1" x14ac:dyDescent="0.2"/>
    <row r="26" s="60" customFormat="1" ht="15.75" customHeight="1" x14ac:dyDescent="0.2"/>
    <row r="27" s="60" customFormat="1" ht="15.75" customHeight="1" x14ac:dyDescent="0.2"/>
    <row r="28" s="60" customFormat="1" ht="15.75" customHeight="1" x14ac:dyDescent="0.2"/>
    <row r="29" s="60" customFormat="1" ht="15.75" customHeight="1" x14ac:dyDescent="0.2"/>
    <row r="30" s="60" customFormat="1" ht="15.75" customHeight="1" x14ac:dyDescent="0.2"/>
    <row r="31" s="60" customFormat="1" ht="15.75" customHeight="1" x14ac:dyDescent="0.2"/>
    <row r="32" s="60" customFormat="1" ht="15.75" customHeight="1" x14ac:dyDescent="0.2"/>
    <row r="33" s="60" customFormat="1" ht="15.75" customHeight="1" x14ac:dyDescent="0.2"/>
    <row r="34" s="60" customFormat="1" ht="15.75" customHeight="1" x14ac:dyDescent="0.2"/>
    <row r="35" s="60" customFormat="1" ht="15.75" customHeight="1" x14ac:dyDescent="0.2"/>
    <row r="36" s="60" customFormat="1" ht="15.75" customHeight="1" x14ac:dyDescent="0.2"/>
    <row r="37" s="60" customFormat="1" ht="15.75" customHeight="1" x14ac:dyDescent="0.2"/>
    <row r="38" s="60" customFormat="1" ht="15.75" customHeight="1" x14ac:dyDescent="0.2"/>
    <row r="39" s="60" customFormat="1" ht="15.75" customHeight="1" x14ac:dyDescent="0.2"/>
    <row r="40" s="60" customFormat="1" ht="15.75" customHeight="1" x14ac:dyDescent="0.2"/>
    <row r="41" s="60" customFormat="1" ht="15.75" customHeight="1" x14ac:dyDescent="0.2"/>
    <row r="42" s="60" customFormat="1" ht="15.75" customHeight="1" x14ac:dyDescent="0.2"/>
    <row r="43" s="60" customFormat="1" ht="15.75" customHeight="1" x14ac:dyDescent="0.2"/>
    <row r="44" s="60" customFormat="1" ht="15.75" customHeight="1" x14ac:dyDescent="0.2"/>
    <row r="45" s="60" customFormat="1" ht="15.75" customHeight="1" x14ac:dyDescent="0.2"/>
  </sheetData>
  <sheetProtection algorithmName="SHA-512" hashValue="Pvvg86wJKtRoSPhBxFMC6/J3ESWpBwMxEgxNi9XcxOQZclQ76VHWxRE//PjFDHCu6Cs9MSKrpWefhCry7Tg2DQ==" saltValue="i7qpdEmOBooUI/4cF0aLDQ==" spinCount="100000" sheet="1" objects="1" scenarios="1"/>
  <phoneticPr fontId="4" type="noConversion"/>
  <dataValidations count="1">
    <dataValidation type="list" allowBlank="1" showInputMessage="1" showErrorMessage="1" sqref="E11" xr:uid="{00000000-0002-0000-0500-000000000000}">
      <formula1>$J$3:$J$7</formula1>
    </dataValidation>
  </dataValidations>
  <pageMargins left="0.5" right="0.5" top="1" bottom="1" header="0.5" footer="0.5"/>
  <pageSetup fitToHeight="0" orientation="portrait" verticalDpi="0" r:id="rId1"/>
  <headerFooter alignWithMargins="0">
    <oddFooter>&amp;L&amp;8FY 2020 Radio CSG Application - 
Indirect Administrative Support&amp;C&amp;8&amp;A&amp;R&amp;8Page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FD90-DBBA-4F86-899C-39B68EC0FD4A}">
  <sheetPr>
    <pageSetUpPr fitToPage="1"/>
  </sheetPr>
  <dimension ref="A1:B15"/>
  <sheetViews>
    <sheetView zoomScale="130" zoomScaleNormal="130" workbookViewId="0">
      <selection activeCell="A3" sqref="A3"/>
    </sheetView>
  </sheetViews>
  <sheetFormatPr defaultColWidth="9.140625" defaultRowHeight="12.75" x14ac:dyDescent="0.2"/>
  <cols>
    <col min="1" max="1" width="24.5703125" style="133" customWidth="1"/>
    <col min="2" max="2" width="20.140625" style="133" customWidth="1"/>
    <col min="3" max="238" width="9.140625" style="133"/>
    <col min="239" max="240" width="11.5703125" style="133" customWidth="1"/>
    <col min="241" max="242" width="11.140625" style="133" customWidth="1"/>
    <col min="243" max="244" width="12.140625" style="133" customWidth="1"/>
    <col min="245" max="246" width="10.140625" style="133" customWidth="1"/>
    <col min="247" max="250" width="12" style="133" customWidth="1"/>
    <col min="251" max="256" width="12.140625" style="133" customWidth="1"/>
    <col min="257" max="494" width="9.140625" style="133"/>
    <col min="495" max="496" width="11.5703125" style="133" customWidth="1"/>
    <col min="497" max="498" width="11.140625" style="133" customWidth="1"/>
    <col min="499" max="500" width="12.140625" style="133" customWidth="1"/>
    <col min="501" max="502" width="10.140625" style="133" customWidth="1"/>
    <col min="503" max="506" width="12" style="133" customWidth="1"/>
    <col min="507" max="512" width="12.140625" style="133" customWidth="1"/>
    <col min="513" max="750" width="9.140625" style="133"/>
    <col min="751" max="752" width="11.5703125" style="133" customWidth="1"/>
    <col min="753" max="754" width="11.140625" style="133" customWidth="1"/>
    <col min="755" max="756" width="12.140625" style="133" customWidth="1"/>
    <col min="757" max="758" width="10.140625" style="133" customWidth="1"/>
    <col min="759" max="762" width="12" style="133" customWidth="1"/>
    <col min="763" max="768" width="12.140625" style="133" customWidth="1"/>
    <col min="769" max="1006" width="9.140625" style="133"/>
    <col min="1007" max="1008" width="11.5703125" style="133" customWidth="1"/>
    <col min="1009" max="1010" width="11.140625" style="133" customWidth="1"/>
    <col min="1011" max="1012" width="12.140625" style="133" customWidth="1"/>
    <col min="1013" max="1014" width="10.140625" style="133" customWidth="1"/>
    <col min="1015" max="1018" width="12" style="133" customWidth="1"/>
    <col min="1019" max="1024" width="12.140625" style="133" customWidth="1"/>
    <col min="1025" max="1262" width="9.140625" style="133"/>
    <col min="1263" max="1264" width="11.5703125" style="133" customWidth="1"/>
    <col min="1265" max="1266" width="11.140625" style="133" customWidth="1"/>
    <col min="1267" max="1268" width="12.140625" style="133" customWidth="1"/>
    <col min="1269" max="1270" width="10.140625" style="133" customWidth="1"/>
    <col min="1271" max="1274" width="12" style="133" customWidth="1"/>
    <col min="1275" max="1280" width="12.140625" style="133" customWidth="1"/>
    <col min="1281" max="1518" width="9.140625" style="133"/>
    <col min="1519" max="1520" width="11.5703125" style="133" customWidth="1"/>
    <col min="1521" max="1522" width="11.140625" style="133" customWidth="1"/>
    <col min="1523" max="1524" width="12.140625" style="133" customWidth="1"/>
    <col min="1525" max="1526" width="10.140625" style="133" customWidth="1"/>
    <col min="1527" max="1530" width="12" style="133" customWidth="1"/>
    <col min="1531" max="1536" width="12.140625" style="133" customWidth="1"/>
    <col min="1537" max="1774" width="9.140625" style="133"/>
    <col min="1775" max="1776" width="11.5703125" style="133" customWidth="1"/>
    <col min="1777" max="1778" width="11.140625" style="133" customWidth="1"/>
    <col min="1779" max="1780" width="12.140625" style="133" customWidth="1"/>
    <col min="1781" max="1782" width="10.140625" style="133" customWidth="1"/>
    <col min="1783" max="1786" width="12" style="133" customWidth="1"/>
    <col min="1787" max="1792" width="12.140625" style="133" customWidth="1"/>
    <col min="1793" max="2030" width="9.140625" style="133"/>
    <col min="2031" max="2032" width="11.5703125" style="133" customWidth="1"/>
    <col min="2033" max="2034" width="11.140625" style="133" customWidth="1"/>
    <col min="2035" max="2036" width="12.140625" style="133" customWidth="1"/>
    <col min="2037" max="2038" width="10.140625" style="133" customWidth="1"/>
    <col min="2039" max="2042" width="12" style="133" customWidth="1"/>
    <col min="2043" max="2048" width="12.140625" style="133" customWidth="1"/>
    <col min="2049" max="2286" width="9.140625" style="133"/>
    <col min="2287" max="2288" width="11.5703125" style="133" customWidth="1"/>
    <col min="2289" max="2290" width="11.140625" style="133" customWidth="1"/>
    <col min="2291" max="2292" width="12.140625" style="133" customWidth="1"/>
    <col min="2293" max="2294" width="10.140625" style="133" customWidth="1"/>
    <col min="2295" max="2298" width="12" style="133" customWidth="1"/>
    <col min="2299" max="2304" width="12.140625" style="133" customWidth="1"/>
    <col min="2305" max="2542" width="9.140625" style="133"/>
    <col min="2543" max="2544" width="11.5703125" style="133" customWidth="1"/>
    <col min="2545" max="2546" width="11.140625" style="133" customWidth="1"/>
    <col min="2547" max="2548" width="12.140625" style="133" customWidth="1"/>
    <col min="2549" max="2550" width="10.140625" style="133" customWidth="1"/>
    <col min="2551" max="2554" width="12" style="133" customWidth="1"/>
    <col min="2555" max="2560" width="12.140625" style="133" customWidth="1"/>
    <col min="2561" max="2798" width="9.140625" style="133"/>
    <col min="2799" max="2800" width="11.5703125" style="133" customWidth="1"/>
    <col min="2801" max="2802" width="11.140625" style="133" customWidth="1"/>
    <col min="2803" max="2804" width="12.140625" style="133" customWidth="1"/>
    <col min="2805" max="2806" width="10.140625" style="133" customWidth="1"/>
    <col min="2807" max="2810" width="12" style="133" customWidth="1"/>
    <col min="2811" max="2816" width="12.140625" style="133" customWidth="1"/>
    <col min="2817" max="3054" width="9.140625" style="133"/>
    <col min="3055" max="3056" width="11.5703125" style="133" customWidth="1"/>
    <col min="3057" max="3058" width="11.140625" style="133" customWidth="1"/>
    <col min="3059" max="3060" width="12.140625" style="133" customWidth="1"/>
    <col min="3061" max="3062" width="10.140625" style="133" customWidth="1"/>
    <col min="3063" max="3066" width="12" style="133" customWidth="1"/>
    <col min="3067" max="3072" width="12.140625" style="133" customWidth="1"/>
    <col min="3073" max="3310" width="9.140625" style="133"/>
    <col min="3311" max="3312" width="11.5703125" style="133" customWidth="1"/>
    <col min="3313" max="3314" width="11.140625" style="133" customWidth="1"/>
    <col min="3315" max="3316" width="12.140625" style="133" customWidth="1"/>
    <col min="3317" max="3318" width="10.140625" style="133" customWidth="1"/>
    <col min="3319" max="3322" width="12" style="133" customWidth="1"/>
    <col min="3323" max="3328" width="12.140625" style="133" customWidth="1"/>
    <col min="3329" max="3566" width="9.140625" style="133"/>
    <col min="3567" max="3568" width="11.5703125" style="133" customWidth="1"/>
    <col min="3569" max="3570" width="11.140625" style="133" customWidth="1"/>
    <col min="3571" max="3572" width="12.140625" style="133" customWidth="1"/>
    <col min="3573" max="3574" width="10.140625" style="133" customWidth="1"/>
    <col min="3575" max="3578" width="12" style="133" customWidth="1"/>
    <col min="3579" max="3584" width="12.140625" style="133" customWidth="1"/>
    <col min="3585" max="3822" width="9.140625" style="133"/>
    <col min="3823" max="3824" width="11.5703125" style="133" customWidth="1"/>
    <col min="3825" max="3826" width="11.140625" style="133" customWidth="1"/>
    <col min="3827" max="3828" width="12.140625" style="133" customWidth="1"/>
    <col min="3829" max="3830" width="10.140625" style="133" customWidth="1"/>
    <col min="3831" max="3834" width="12" style="133" customWidth="1"/>
    <col min="3835" max="3840" width="12.140625" style="133" customWidth="1"/>
    <col min="3841" max="4078" width="9.140625" style="133"/>
    <col min="4079" max="4080" width="11.5703125" style="133" customWidth="1"/>
    <col min="4081" max="4082" width="11.140625" style="133" customWidth="1"/>
    <col min="4083" max="4084" width="12.140625" style="133" customWidth="1"/>
    <col min="4085" max="4086" width="10.140625" style="133" customWidth="1"/>
    <col min="4087" max="4090" width="12" style="133" customWidth="1"/>
    <col min="4091" max="4096" width="12.140625" style="133" customWidth="1"/>
    <col min="4097" max="4334" width="9.140625" style="133"/>
    <col min="4335" max="4336" width="11.5703125" style="133" customWidth="1"/>
    <col min="4337" max="4338" width="11.140625" style="133" customWidth="1"/>
    <col min="4339" max="4340" width="12.140625" style="133" customWidth="1"/>
    <col min="4341" max="4342" width="10.140625" style="133" customWidth="1"/>
    <col min="4343" max="4346" width="12" style="133" customWidth="1"/>
    <col min="4347" max="4352" width="12.140625" style="133" customWidth="1"/>
    <col min="4353" max="4590" width="9.140625" style="133"/>
    <col min="4591" max="4592" width="11.5703125" style="133" customWidth="1"/>
    <col min="4593" max="4594" width="11.140625" style="133" customWidth="1"/>
    <col min="4595" max="4596" width="12.140625" style="133" customWidth="1"/>
    <col min="4597" max="4598" width="10.140625" style="133" customWidth="1"/>
    <col min="4599" max="4602" width="12" style="133" customWidth="1"/>
    <col min="4603" max="4608" width="12.140625" style="133" customWidth="1"/>
    <col min="4609" max="4846" width="9.140625" style="133"/>
    <col min="4847" max="4848" width="11.5703125" style="133" customWidth="1"/>
    <col min="4849" max="4850" width="11.140625" style="133" customWidth="1"/>
    <col min="4851" max="4852" width="12.140625" style="133" customWidth="1"/>
    <col min="4853" max="4854" width="10.140625" style="133" customWidth="1"/>
    <col min="4855" max="4858" width="12" style="133" customWidth="1"/>
    <col min="4859" max="4864" width="12.140625" style="133" customWidth="1"/>
    <col min="4865" max="5102" width="9.140625" style="133"/>
    <col min="5103" max="5104" width="11.5703125" style="133" customWidth="1"/>
    <col min="5105" max="5106" width="11.140625" style="133" customWidth="1"/>
    <col min="5107" max="5108" width="12.140625" style="133" customWidth="1"/>
    <col min="5109" max="5110" width="10.140625" style="133" customWidth="1"/>
    <col min="5111" max="5114" width="12" style="133" customWidth="1"/>
    <col min="5115" max="5120" width="12.140625" style="133" customWidth="1"/>
    <col min="5121" max="5358" width="9.140625" style="133"/>
    <col min="5359" max="5360" width="11.5703125" style="133" customWidth="1"/>
    <col min="5361" max="5362" width="11.140625" style="133" customWidth="1"/>
    <col min="5363" max="5364" width="12.140625" style="133" customWidth="1"/>
    <col min="5365" max="5366" width="10.140625" style="133" customWidth="1"/>
    <col min="5367" max="5370" width="12" style="133" customWidth="1"/>
    <col min="5371" max="5376" width="12.140625" style="133" customWidth="1"/>
    <col min="5377" max="5614" width="9.140625" style="133"/>
    <col min="5615" max="5616" width="11.5703125" style="133" customWidth="1"/>
    <col min="5617" max="5618" width="11.140625" style="133" customWidth="1"/>
    <col min="5619" max="5620" width="12.140625" style="133" customWidth="1"/>
    <col min="5621" max="5622" width="10.140625" style="133" customWidth="1"/>
    <col min="5623" max="5626" width="12" style="133" customWidth="1"/>
    <col min="5627" max="5632" width="12.140625" style="133" customWidth="1"/>
    <col min="5633" max="5870" width="9.140625" style="133"/>
    <col min="5871" max="5872" width="11.5703125" style="133" customWidth="1"/>
    <col min="5873" max="5874" width="11.140625" style="133" customWidth="1"/>
    <col min="5875" max="5876" width="12.140625" style="133" customWidth="1"/>
    <col min="5877" max="5878" width="10.140625" style="133" customWidth="1"/>
    <col min="5879" max="5882" width="12" style="133" customWidth="1"/>
    <col min="5883" max="5888" width="12.140625" style="133" customWidth="1"/>
    <col min="5889" max="6126" width="9.140625" style="133"/>
    <col min="6127" max="6128" width="11.5703125" style="133" customWidth="1"/>
    <col min="6129" max="6130" width="11.140625" style="133" customWidth="1"/>
    <col min="6131" max="6132" width="12.140625" style="133" customWidth="1"/>
    <col min="6133" max="6134" width="10.140625" style="133" customWidth="1"/>
    <col min="6135" max="6138" width="12" style="133" customWidth="1"/>
    <col min="6139" max="6144" width="12.140625" style="133" customWidth="1"/>
    <col min="6145" max="6382" width="9.140625" style="133"/>
    <col min="6383" max="6384" width="11.5703125" style="133" customWidth="1"/>
    <col min="6385" max="6386" width="11.140625" style="133" customWidth="1"/>
    <col min="6387" max="6388" width="12.140625" style="133" customWidth="1"/>
    <col min="6389" max="6390" width="10.140625" style="133" customWidth="1"/>
    <col min="6391" max="6394" width="12" style="133" customWidth="1"/>
    <col min="6395" max="6400" width="12.140625" style="133" customWidth="1"/>
    <col min="6401" max="6638" width="9.140625" style="133"/>
    <col min="6639" max="6640" width="11.5703125" style="133" customWidth="1"/>
    <col min="6641" max="6642" width="11.140625" style="133" customWidth="1"/>
    <col min="6643" max="6644" width="12.140625" style="133" customWidth="1"/>
    <col min="6645" max="6646" width="10.140625" style="133" customWidth="1"/>
    <col min="6647" max="6650" width="12" style="133" customWidth="1"/>
    <col min="6651" max="6656" width="12.140625" style="133" customWidth="1"/>
    <col min="6657" max="6894" width="9.140625" style="133"/>
    <col min="6895" max="6896" width="11.5703125" style="133" customWidth="1"/>
    <col min="6897" max="6898" width="11.140625" style="133" customWidth="1"/>
    <col min="6899" max="6900" width="12.140625" style="133" customWidth="1"/>
    <col min="6901" max="6902" width="10.140625" style="133" customWidth="1"/>
    <col min="6903" max="6906" width="12" style="133" customWidth="1"/>
    <col min="6907" max="6912" width="12.140625" style="133" customWidth="1"/>
    <col min="6913" max="7150" width="9.140625" style="133"/>
    <col min="7151" max="7152" width="11.5703125" style="133" customWidth="1"/>
    <col min="7153" max="7154" width="11.140625" style="133" customWidth="1"/>
    <col min="7155" max="7156" width="12.140625" style="133" customWidth="1"/>
    <col min="7157" max="7158" width="10.140625" style="133" customWidth="1"/>
    <col min="7159" max="7162" width="12" style="133" customWidth="1"/>
    <col min="7163" max="7168" width="12.140625" style="133" customWidth="1"/>
    <col min="7169" max="7406" width="9.140625" style="133"/>
    <col min="7407" max="7408" width="11.5703125" style="133" customWidth="1"/>
    <col min="7409" max="7410" width="11.140625" style="133" customWidth="1"/>
    <col min="7411" max="7412" width="12.140625" style="133" customWidth="1"/>
    <col min="7413" max="7414" width="10.140625" style="133" customWidth="1"/>
    <col min="7415" max="7418" width="12" style="133" customWidth="1"/>
    <col min="7419" max="7424" width="12.140625" style="133" customWidth="1"/>
    <col min="7425" max="7662" width="9.140625" style="133"/>
    <col min="7663" max="7664" width="11.5703125" style="133" customWidth="1"/>
    <col min="7665" max="7666" width="11.140625" style="133" customWidth="1"/>
    <col min="7667" max="7668" width="12.140625" style="133" customWidth="1"/>
    <col min="7669" max="7670" width="10.140625" style="133" customWidth="1"/>
    <col min="7671" max="7674" width="12" style="133" customWidth="1"/>
    <col min="7675" max="7680" width="12.140625" style="133" customWidth="1"/>
    <col min="7681" max="7918" width="9.140625" style="133"/>
    <col min="7919" max="7920" width="11.5703125" style="133" customWidth="1"/>
    <col min="7921" max="7922" width="11.140625" style="133" customWidth="1"/>
    <col min="7923" max="7924" width="12.140625" style="133" customWidth="1"/>
    <col min="7925" max="7926" width="10.140625" style="133" customWidth="1"/>
    <col min="7927" max="7930" width="12" style="133" customWidth="1"/>
    <col min="7931" max="7936" width="12.140625" style="133" customWidth="1"/>
    <col min="7937" max="8174" width="9.140625" style="133"/>
    <col min="8175" max="8176" width="11.5703125" style="133" customWidth="1"/>
    <col min="8177" max="8178" width="11.140625" style="133" customWidth="1"/>
    <col min="8179" max="8180" width="12.140625" style="133" customWidth="1"/>
    <col min="8181" max="8182" width="10.140625" style="133" customWidth="1"/>
    <col min="8183" max="8186" width="12" style="133" customWidth="1"/>
    <col min="8187" max="8192" width="12.140625" style="133" customWidth="1"/>
    <col min="8193" max="8430" width="9.140625" style="133"/>
    <col min="8431" max="8432" width="11.5703125" style="133" customWidth="1"/>
    <col min="8433" max="8434" width="11.140625" style="133" customWidth="1"/>
    <col min="8435" max="8436" width="12.140625" style="133" customWidth="1"/>
    <col min="8437" max="8438" width="10.140625" style="133" customWidth="1"/>
    <col min="8439" max="8442" width="12" style="133" customWidth="1"/>
    <col min="8443" max="8448" width="12.140625" style="133" customWidth="1"/>
    <col min="8449" max="8686" width="9.140625" style="133"/>
    <col min="8687" max="8688" width="11.5703125" style="133" customWidth="1"/>
    <col min="8689" max="8690" width="11.140625" style="133" customWidth="1"/>
    <col min="8691" max="8692" width="12.140625" style="133" customWidth="1"/>
    <col min="8693" max="8694" width="10.140625" style="133" customWidth="1"/>
    <col min="8695" max="8698" width="12" style="133" customWidth="1"/>
    <col min="8699" max="8704" width="12.140625" style="133" customWidth="1"/>
    <col min="8705" max="8942" width="9.140625" style="133"/>
    <col min="8943" max="8944" width="11.5703125" style="133" customWidth="1"/>
    <col min="8945" max="8946" width="11.140625" style="133" customWidth="1"/>
    <col min="8947" max="8948" width="12.140625" style="133" customWidth="1"/>
    <col min="8949" max="8950" width="10.140625" style="133" customWidth="1"/>
    <col min="8951" max="8954" width="12" style="133" customWidth="1"/>
    <col min="8955" max="8960" width="12.140625" style="133" customWidth="1"/>
    <col min="8961" max="9198" width="9.140625" style="133"/>
    <col min="9199" max="9200" width="11.5703125" style="133" customWidth="1"/>
    <col min="9201" max="9202" width="11.140625" style="133" customWidth="1"/>
    <col min="9203" max="9204" width="12.140625" style="133" customWidth="1"/>
    <col min="9205" max="9206" width="10.140625" style="133" customWidth="1"/>
    <col min="9207" max="9210" width="12" style="133" customWidth="1"/>
    <col min="9211" max="9216" width="12.140625" style="133" customWidth="1"/>
    <col min="9217" max="9454" width="9.140625" style="133"/>
    <col min="9455" max="9456" width="11.5703125" style="133" customWidth="1"/>
    <col min="9457" max="9458" width="11.140625" style="133" customWidth="1"/>
    <col min="9459" max="9460" width="12.140625" style="133" customWidth="1"/>
    <col min="9461" max="9462" width="10.140625" style="133" customWidth="1"/>
    <col min="9463" max="9466" width="12" style="133" customWidth="1"/>
    <col min="9467" max="9472" width="12.140625" style="133" customWidth="1"/>
    <col min="9473" max="9710" width="9.140625" style="133"/>
    <col min="9711" max="9712" width="11.5703125" style="133" customWidth="1"/>
    <col min="9713" max="9714" width="11.140625" style="133" customWidth="1"/>
    <col min="9715" max="9716" width="12.140625" style="133" customWidth="1"/>
    <col min="9717" max="9718" width="10.140625" style="133" customWidth="1"/>
    <col min="9719" max="9722" width="12" style="133" customWidth="1"/>
    <col min="9723" max="9728" width="12.140625" style="133" customWidth="1"/>
    <col min="9729" max="9966" width="9.140625" style="133"/>
    <col min="9967" max="9968" width="11.5703125" style="133" customWidth="1"/>
    <col min="9969" max="9970" width="11.140625" style="133" customWidth="1"/>
    <col min="9971" max="9972" width="12.140625" style="133" customWidth="1"/>
    <col min="9973" max="9974" width="10.140625" style="133" customWidth="1"/>
    <col min="9975" max="9978" width="12" style="133" customWidth="1"/>
    <col min="9979" max="9984" width="12.140625" style="133" customWidth="1"/>
    <col min="9985" max="10222" width="9.140625" style="133"/>
    <col min="10223" max="10224" width="11.5703125" style="133" customWidth="1"/>
    <col min="10225" max="10226" width="11.140625" style="133" customWidth="1"/>
    <col min="10227" max="10228" width="12.140625" style="133" customWidth="1"/>
    <col min="10229" max="10230" width="10.140625" style="133" customWidth="1"/>
    <col min="10231" max="10234" width="12" style="133" customWidth="1"/>
    <col min="10235" max="10240" width="12.140625" style="133" customWidth="1"/>
    <col min="10241" max="10478" width="9.140625" style="133"/>
    <col min="10479" max="10480" width="11.5703125" style="133" customWidth="1"/>
    <col min="10481" max="10482" width="11.140625" style="133" customWidth="1"/>
    <col min="10483" max="10484" width="12.140625" style="133" customWidth="1"/>
    <col min="10485" max="10486" width="10.140625" style="133" customWidth="1"/>
    <col min="10487" max="10490" width="12" style="133" customWidth="1"/>
    <col min="10491" max="10496" width="12.140625" style="133" customWidth="1"/>
    <col min="10497" max="10734" width="9.140625" style="133"/>
    <col min="10735" max="10736" width="11.5703125" style="133" customWidth="1"/>
    <col min="10737" max="10738" width="11.140625" style="133" customWidth="1"/>
    <col min="10739" max="10740" width="12.140625" style="133" customWidth="1"/>
    <col min="10741" max="10742" width="10.140625" style="133" customWidth="1"/>
    <col min="10743" max="10746" width="12" style="133" customWidth="1"/>
    <col min="10747" max="10752" width="12.140625" style="133" customWidth="1"/>
    <col min="10753" max="10990" width="9.140625" style="133"/>
    <col min="10991" max="10992" width="11.5703125" style="133" customWidth="1"/>
    <col min="10993" max="10994" width="11.140625" style="133" customWidth="1"/>
    <col min="10995" max="10996" width="12.140625" style="133" customWidth="1"/>
    <col min="10997" max="10998" width="10.140625" style="133" customWidth="1"/>
    <col min="10999" max="11002" width="12" style="133" customWidth="1"/>
    <col min="11003" max="11008" width="12.140625" style="133" customWidth="1"/>
    <col min="11009" max="11246" width="9.140625" style="133"/>
    <col min="11247" max="11248" width="11.5703125" style="133" customWidth="1"/>
    <col min="11249" max="11250" width="11.140625" style="133" customWidth="1"/>
    <col min="11251" max="11252" width="12.140625" style="133" customWidth="1"/>
    <col min="11253" max="11254" width="10.140625" style="133" customWidth="1"/>
    <col min="11255" max="11258" width="12" style="133" customWidth="1"/>
    <col min="11259" max="11264" width="12.140625" style="133" customWidth="1"/>
    <col min="11265" max="11502" width="9.140625" style="133"/>
    <col min="11503" max="11504" width="11.5703125" style="133" customWidth="1"/>
    <col min="11505" max="11506" width="11.140625" style="133" customWidth="1"/>
    <col min="11507" max="11508" width="12.140625" style="133" customWidth="1"/>
    <col min="11509" max="11510" width="10.140625" style="133" customWidth="1"/>
    <col min="11511" max="11514" width="12" style="133" customWidth="1"/>
    <col min="11515" max="11520" width="12.140625" style="133" customWidth="1"/>
    <col min="11521" max="11758" width="9.140625" style="133"/>
    <col min="11759" max="11760" width="11.5703125" style="133" customWidth="1"/>
    <col min="11761" max="11762" width="11.140625" style="133" customWidth="1"/>
    <col min="11763" max="11764" width="12.140625" style="133" customWidth="1"/>
    <col min="11765" max="11766" width="10.140625" style="133" customWidth="1"/>
    <col min="11767" max="11770" width="12" style="133" customWidth="1"/>
    <col min="11771" max="11776" width="12.140625" style="133" customWidth="1"/>
    <col min="11777" max="12014" width="9.140625" style="133"/>
    <col min="12015" max="12016" width="11.5703125" style="133" customWidth="1"/>
    <col min="12017" max="12018" width="11.140625" style="133" customWidth="1"/>
    <col min="12019" max="12020" width="12.140625" style="133" customWidth="1"/>
    <col min="12021" max="12022" width="10.140625" style="133" customWidth="1"/>
    <col min="12023" max="12026" width="12" style="133" customWidth="1"/>
    <col min="12027" max="12032" width="12.140625" style="133" customWidth="1"/>
    <col min="12033" max="12270" width="9.140625" style="133"/>
    <col min="12271" max="12272" width="11.5703125" style="133" customWidth="1"/>
    <col min="12273" max="12274" width="11.140625" style="133" customWidth="1"/>
    <col min="12275" max="12276" width="12.140625" style="133" customWidth="1"/>
    <col min="12277" max="12278" width="10.140625" style="133" customWidth="1"/>
    <col min="12279" max="12282" width="12" style="133" customWidth="1"/>
    <col min="12283" max="12288" width="12.140625" style="133" customWidth="1"/>
    <col min="12289" max="12526" width="9.140625" style="133"/>
    <col min="12527" max="12528" width="11.5703125" style="133" customWidth="1"/>
    <col min="12529" max="12530" width="11.140625" style="133" customWidth="1"/>
    <col min="12531" max="12532" width="12.140625" style="133" customWidth="1"/>
    <col min="12533" max="12534" width="10.140625" style="133" customWidth="1"/>
    <col min="12535" max="12538" width="12" style="133" customWidth="1"/>
    <col min="12539" max="12544" width="12.140625" style="133" customWidth="1"/>
    <col min="12545" max="12782" width="9.140625" style="133"/>
    <col min="12783" max="12784" width="11.5703125" style="133" customWidth="1"/>
    <col min="12785" max="12786" width="11.140625" style="133" customWidth="1"/>
    <col min="12787" max="12788" width="12.140625" style="133" customWidth="1"/>
    <col min="12789" max="12790" width="10.140625" style="133" customWidth="1"/>
    <col min="12791" max="12794" width="12" style="133" customWidth="1"/>
    <col min="12795" max="12800" width="12.140625" style="133" customWidth="1"/>
    <col min="12801" max="13038" width="9.140625" style="133"/>
    <col min="13039" max="13040" width="11.5703125" style="133" customWidth="1"/>
    <col min="13041" max="13042" width="11.140625" style="133" customWidth="1"/>
    <col min="13043" max="13044" width="12.140625" style="133" customWidth="1"/>
    <col min="13045" max="13046" width="10.140625" style="133" customWidth="1"/>
    <col min="13047" max="13050" width="12" style="133" customWidth="1"/>
    <col min="13051" max="13056" width="12.140625" style="133" customWidth="1"/>
    <col min="13057" max="13294" width="9.140625" style="133"/>
    <col min="13295" max="13296" width="11.5703125" style="133" customWidth="1"/>
    <col min="13297" max="13298" width="11.140625" style="133" customWidth="1"/>
    <col min="13299" max="13300" width="12.140625" style="133" customWidth="1"/>
    <col min="13301" max="13302" width="10.140625" style="133" customWidth="1"/>
    <col min="13303" max="13306" width="12" style="133" customWidth="1"/>
    <col min="13307" max="13312" width="12.140625" style="133" customWidth="1"/>
    <col min="13313" max="13550" width="9.140625" style="133"/>
    <col min="13551" max="13552" width="11.5703125" style="133" customWidth="1"/>
    <col min="13553" max="13554" width="11.140625" style="133" customWidth="1"/>
    <col min="13555" max="13556" width="12.140625" style="133" customWidth="1"/>
    <col min="13557" max="13558" width="10.140625" style="133" customWidth="1"/>
    <col min="13559" max="13562" width="12" style="133" customWidth="1"/>
    <col min="13563" max="13568" width="12.140625" style="133" customWidth="1"/>
    <col min="13569" max="13806" width="9.140625" style="133"/>
    <col min="13807" max="13808" width="11.5703125" style="133" customWidth="1"/>
    <col min="13809" max="13810" width="11.140625" style="133" customWidth="1"/>
    <col min="13811" max="13812" width="12.140625" style="133" customWidth="1"/>
    <col min="13813" max="13814" width="10.140625" style="133" customWidth="1"/>
    <col min="13815" max="13818" width="12" style="133" customWidth="1"/>
    <col min="13819" max="13824" width="12.140625" style="133" customWidth="1"/>
    <col min="13825" max="14062" width="9.140625" style="133"/>
    <col min="14063" max="14064" width="11.5703125" style="133" customWidth="1"/>
    <col min="14065" max="14066" width="11.140625" style="133" customWidth="1"/>
    <col min="14067" max="14068" width="12.140625" style="133" customWidth="1"/>
    <col min="14069" max="14070" width="10.140625" style="133" customWidth="1"/>
    <col min="14071" max="14074" width="12" style="133" customWidth="1"/>
    <col min="14075" max="14080" width="12.140625" style="133" customWidth="1"/>
    <col min="14081" max="14318" width="9.140625" style="133"/>
    <col min="14319" max="14320" width="11.5703125" style="133" customWidth="1"/>
    <col min="14321" max="14322" width="11.140625" style="133" customWidth="1"/>
    <col min="14323" max="14324" width="12.140625" style="133" customWidth="1"/>
    <col min="14325" max="14326" width="10.140625" style="133" customWidth="1"/>
    <col min="14327" max="14330" width="12" style="133" customWidth="1"/>
    <col min="14331" max="14336" width="12.140625" style="133" customWidth="1"/>
    <col min="14337" max="14574" width="9.140625" style="133"/>
    <col min="14575" max="14576" width="11.5703125" style="133" customWidth="1"/>
    <col min="14577" max="14578" width="11.140625" style="133" customWidth="1"/>
    <col min="14579" max="14580" width="12.140625" style="133" customWidth="1"/>
    <col min="14581" max="14582" width="10.140625" style="133" customWidth="1"/>
    <col min="14583" max="14586" width="12" style="133" customWidth="1"/>
    <col min="14587" max="14592" width="12.140625" style="133" customWidth="1"/>
    <col min="14593" max="14830" width="9.140625" style="133"/>
    <col min="14831" max="14832" width="11.5703125" style="133" customWidth="1"/>
    <col min="14833" max="14834" width="11.140625" style="133" customWidth="1"/>
    <col min="14835" max="14836" width="12.140625" style="133" customWidth="1"/>
    <col min="14837" max="14838" width="10.140625" style="133" customWidth="1"/>
    <col min="14839" max="14842" width="12" style="133" customWidth="1"/>
    <col min="14843" max="14848" width="12.140625" style="133" customWidth="1"/>
    <col min="14849" max="15086" width="9.140625" style="133"/>
    <col min="15087" max="15088" width="11.5703125" style="133" customWidth="1"/>
    <col min="15089" max="15090" width="11.140625" style="133" customWidth="1"/>
    <col min="15091" max="15092" width="12.140625" style="133" customWidth="1"/>
    <col min="15093" max="15094" width="10.140625" style="133" customWidth="1"/>
    <col min="15095" max="15098" width="12" style="133" customWidth="1"/>
    <col min="15099" max="15104" width="12.140625" style="133" customWidth="1"/>
    <col min="15105" max="15342" width="9.140625" style="133"/>
    <col min="15343" max="15344" width="11.5703125" style="133" customWidth="1"/>
    <col min="15345" max="15346" width="11.140625" style="133" customWidth="1"/>
    <col min="15347" max="15348" width="12.140625" style="133" customWidth="1"/>
    <col min="15349" max="15350" width="10.140625" style="133" customWidth="1"/>
    <col min="15351" max="15354" width="12" style="133" customWidth="1"/>
    <col min="15355" max="15360" width="12.140625" style="133" customWidth="1"/>
    <col min="15361" max="15598" width="9.140625" style="133"/>
    <col min="15599" max="15600" width="11.5703125" style="133" customWidth="1"/>
    <col min="15601" max="15602" width="11.140625" style="133" customWidth="1"/>
    <col min="15603" max="15604" width="12.140625" style="133" customWidth="1"/>
    <col min="15605" max="15606" width="10.140625" style="133" customWidth="1"/>
    <col min="15607" max="15610" width="12" style="133" customWidth="1"/>
    <col min="15611" max="15616" width="12.140625" style="133" customWidth="1"/>
    <col min="15617" max="15854" width="9.140625" style="133"/>
    <col min="15855" max="15856" width="11.5703125" style="133" customWidth="1"/>
    <col min="15857" max="15858" width="11.140625" style="133" customWidth="1"/>
    <col min="15859" max="15860" width="12.140625" style="133" customWidth="1"/>
    <col min="15861" max="15862" width="10.140625" style="133" customWidth="1"/>
    <col min="15863" max="15866" width="12" style="133" customWidth="1"/>
    <col min="15867" max="15872" width="12.140625" style="133" customWidth="1"/>
    <col min="15873" max="16110" width="9.140625" style="133"/>
    <col min="16111" max="16112" width="11.5703125" style="133" customWidth="1"/>
    <col min="16113" max="16114" width="11.140625" style="133" customWidth="1"/>
    <col min="16115" max="16116" width="12.140625" style="133" customWidth="1"/>
    <col min="16117" max="16118" width="10.140625" style="133" customWidth="1"/>
    <col min="16119" max="16122" width="12" style="133" customWidth="1"/>
    <col min="16123" max="16128" width="12.140625" style="133" customWidth="1"/>
    <col min="16129" max="16384" width="9.140625" style="133"/>
  </cols>
  <sheetData>
    <row r="1" spans="1:2" s="128" customFormat="1" ht="36" customHeight="1" x14ac:dyDescent="0.15">
      <c r="A1" s="162" t="s">
        <v>177</v>
      </c>
      <c r="B1" s="163"/>
    </row>
    <row r="2" spans="1:2" s="131" customFormat="1" ht="18" customHeight="1" x14ac:dyDescent="0.15">
      <c r="A2" s="129" t="s">
        <v>30</v>
      </c>
      <c r="B2" s="130" t="s">
        <v>159</v>
      </c>
    </row>
    <row r="3" spans="1:2" s="132" customFormat="1" x14ac:dyDescent="0.2">
      <c r="A3" s="104"/>
      <c r="B3" s="107"/>
    </row>
    <row r="4" spans="1:2" x14ac:dyDescent="0.2">
      <c r="A4" s="105"/>
      <c r="B4" s="102"/>
    </row>
    <row r="5" spans="1:2" x14ac:dyDescent="0.2">
      <c r="A5" s="105"/>
      <c r="B5" s="102"/>
    </row>
    <row r="6" spans="1:2" x14ac:dyDescent="0.2">
      <c r="A6" s="105"/>
      <c r="B6" s="102"/>
    </row>
    <row r="7" spans="1:2" x14ac:dyDescent="0.2">
      <c r="A7" s="105"/>
      <c r="B7" s="102"/>
    </row>
    <row r="8" spans="1:2" x14ac:dyDescent="0.2">
      <c r="A8" s="105"/>
      <c r="B8" s="102"/>
    </row>
    <row r="9" spans="1:2" x14ac:dyDescent="0.2">
      <c r="A9" s="105"/>
      <c r="B9" s="102"/>
    </row>
    <row r="10" spans="1:2" x14ac:dyDescent="0.2">
      <c r="A10" s="105"/>
      <c r="B10" s="102"/>
    </row>
    <row r="11" spans="1:2" x14ac:dyDescent="0.2">
      <c r="A11" s="105"/>
      <c r="B11" s="102"/>
    </row>
    <row r="12" spans="1:2" x14ac:dyDescent="0.2">
      <c r="A12" s="105"/>
      <c r="B12" s="102"/>
    </row>
    <row r="13" spans="1:2" x14ac:dyDescent="0.2">
      <c r="A13" s="105"/>
      <c r="B13" s="102"/>
    </row>
    <row r="14" spans="1:2" x14ac:dyDescent="0.2">
      <c r="A14" s="106"/>
      <c r="B14" s="103"/>
    </row>
    <row r="15" spans="1:2" ht="21.75" customHeight="1" x14ac:dyDescent="0.2">
      <c r="A15" s="134" t="s">
        <v>160</v>
      </c>
      <c r="B15" s="108">
        <f>SUM(B3:B14)</f>
        <v>0</v>
      </c>
    </row>
  </sheetData>
  <sheetProtection algorithmName="SHA-512" hashValue="OYboppnL/cs5CaFLeZ4rfi+6+JugXtgUhsaxho8qAe/iMA3sbTd7u/cJReeFitdqgQ0wJU55IpROJctxhnrP0w==" saltValue="x2JhDKtquDrzaNYB4pt8mg==" spinCount="100000" sheet="1" objects="1" scenarios="1"/>
  <mergeCells count="1">
    <mergeCell ref="A1:B1"/>
  </mergeCells>
  <pageMargins left="0.5" right="0.5" top="1" bottom="1" header="0.5" footer="0.5"/>
  <pageSetup fitToHeight="0" orientation="portrait" verticalDpi="0" r:id="rId1"/>
  <headerFooter alignWithMargins="0">
    <oddFooter>&amp;L&amp;8FY 2020 Radio CSG Application - 
Indirect Administrative Support&amp;C&amp;8&amp;A&amp;R&amp;8Page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5"/>
  <sheetViews>
    <sheetView zoomScale="130" zoomScaleNormal="130" workbookViewId="0">
      <selection activeCell="A3" sqref="A3"/>
    </sheetView>
  </sheetViews>
  <sheetFormatPr defaultColWidth="9.140625" defaultRowHeight="12.75" x14ac:dyDescent="0.2"/>
  <cols>
    <col min="1" max="1" width="24.5703125" style="133" customWidth="1"/>
    <col min="2" max="2" width="20.140625" style="133" customWidth="1"/>
    <col min="3" max="238" width="9.140625" style="133"/>
    <col min="239" max="240" width="11.5703125" style="133" customWidth="1"/>
    <col min="241" max="242" width="11.140625" style="133" customWidth="1"/>
    <col min="243" max="244" width="12.140625" style="133" customWidth="1"/>
    <col min="245" max="246" width="10.140625" style="133" customWidth="1"/>
    <col min="247" max="250" width="12" style="133" customWidth="1"/>
    <col min="251" max="256" width="12.140625" style="133" customWidth="1"/>
    <col min="257" max="494" width="9.140625" style="133"/>
    <col min="495" max="496" width="11.5703125" style="133" customWidth="1"/>
    <col min="497" max="498" width="11.140625" style="133" customWidth="1"/>
    <col min="499" max="500" width="12.140625" style="133" customWidth="1"/>
    <col min="501" max="502" width="10.140625" style="133" customWidth="1"/>
    <col min="503" max="506" width="12" style="133" customWidth="1"/>
    <col min="507" max="512" width="12.140625" style="133" customWidth="1"/>
    <col min="513" max="750" width="9.140625" style="133"/>
    <col min="751" max="752" width="11.5703125" style="133" customWidth="1"/>
    <col min="753" max="754" width="11.140625" style="133" customWidth="1"/>
    <col min="755" max="756" width="12.140625" style="133" customWidth="1"/>
    <col min="757" max="758" width="10.140625" style="133" customWidth="1"/>
    <col min="759" max="762" width="12" style="133" customWidth="1"/>
    <col min="763" max="768" width="12.140625" style="133" customWidth="1"/>
    <col min="769" max="1006" width="9.140625" style="133"/>
    <col min="1007" max="1008" width="11.5703125" style="133" customWidth="1"/>
    <col min="1009" max="1010" width="11.140625" style="133" customWidth="1"/>
    <col min="1011" max="1012" width="12.140625" style="133" customWidth="1"/>
    <col min="1013" max="1014" width="10.140625" style="133" customWidth="1"/>
    <col min="1015" max="1018" width="12" style="133" customWidth="1"/>
    <col min="1019" max="1024" width="12.140625" style="133" customWidth="1"/>
    <col min="1025" max="1262" width="9.140625" style="133"/>
    <col min="1263" max="1264" width="11.5703125" style="133" customWidth="1"/>
    <col min="1265" max="1266" width="11.140625" style="133" customWidth="1"/>
    <col min="1267" max="1268" width="12.140625" style="133" customWidth="1"/>
    <col min="1269" max="1270" width="10.140625" style="133" customWidth="1"/>
    <col min="1271" max="1274" width="12" style="133" customWidth="1"/>
    <col min="1275" max="1280" width="12.140625" style="133" customWidth="1"/>
    <col min="1281" max="1518" width="9.140625" style="133"/>
    <col min="1519" max="1520" width="11.5703125" style="133" customWidth="1"/>
    <col min="1521" max="1522" width="11.140625" style="133" customWidth="1"/>
    <col min="1523" max="1524" width="12.140625" style="133" customWidth="1"/>
    <col min="1525" max="1526" width="10.140625" style="133" customWidth="1"/>
    <col min="1527" max="1530" width="12" style="133" customWidth="1"/>
    <col min="1531" max="1536" width="12.140625" style="133" customWidth="1"/>
    <col min="1537" max="1774" width="9.140625" style="133"/>
    <col min="1775" max="1776" width="11.5703125" style="133" customWidth="1"/>
    <col min="1777" max="1778" width="11.140625" style="133" customWidth="1"/>
    <col min="1779" max="1780" width="12.140625" style="133" customWidth="1"/>
    <col min="1781" max="1782" width="10.140625" style="133" customWidth="1"/>
    <col min="1783" max="1786" width="12" style="133" customWidth="1"/>
    <col min="1787" max="1792" width="12.140625" style="133" customWidth="1"/>
    <col min="1793" max="2030" width="9.140625" style="133"/>
    <col min="2031" max="2032" width="11.5703125" style="133" customWidth="1"/>
    <col min="2033" max="2034" width="11.140625" style="133" customWidth="1"/>
    <col min="2035" max="2036" width="12.140625" style="133" customWidth="1"/>
    <col min="2037" max="2038" width="10.140625" style="133" customWidth="1"/>
    <col min="2039" max="2042" width="12" style="133" customWidth="1"/>
    <col min="2043" max="2048" width="12.140625" style="133" customWidth="1"/>
    <col min="2049" max="2286" width="9.140625" style="133"/>
    <col min="2287" max="2288" width="11.5703125" style="133" customWidth="1"/>
    <col min="2289" max="2290" width="11.140625" style="133" customWidth="1"/>
    <col min="2291" max="2292" width="12.140625" style="133" customWidth="1"/>
    <col min="2293" max="2294" width="10.140625" style="133" customWidth="1"/>
    <col min="2295" max="2298" width="12" style="133" customWidth="1"/>
    <col min="2299" max="2304" width="12.140625" style="133" customWidth="1"/>
    <col min="2305" max="2542" width="9.140625" style="133"/>
    <col min="2543" max="2544" width="11.5703125" style="133" customWidth="1"/>
    <col min="2545" max="2546" width="11.140625" style="133" customWidth="1"/>
    <col min="2547" max="2548" width="12.140625" style="133" customWidth="1"/>
    <col min="2549" max="2550" width="10.140625" style="133" customWidth="1"/>
    <col min="2551" max="2554" width="12" style="133" customWidth="1"/>
    <col min="2555" max="2560" width="12.140625" style="133" customWidth="1"/>
    <col min="2561" max="2798" width="9.140625" style="133"/>
    <col min="2799" max="2800" width="11.5703125" style="133" customWidth="1"/>
    <col min="2801" max="2802" width="11.140625" style="133" customWidth="1"/>
    <col min="2803" max="2804" width="12.140625" style="133" customWidth="1"/>
    <col min="2805" max="2806" width="10.140625" style="133" customWidth="1"/>
    <col min="2807" max="2810" width="12" style="133" customWidth="1"/>
    <col min="2811" max="2816" width="12.140625" style="133" customWidth="1"/>
    <col min="2817" max="3054" width="9.140625" style="133"/>
    <col min="3055" max="3056" width="11.5703125" style="133" customWidth="1"/>
    <col min="3057" max="3058" width="11.140625" style="133" customWidth="1"/>
    <col min="3059" max="3060" width="12.140625" style="133" customWidth="1"/>
    <col min="3061" max="3062" width="10.140625" style="133" customWidth="1"/>
    <col min="3063" max="3066" width="12" style="133" customWidth="1"/>
    <col min="3067" max="3072" width="12.140625" style="133" customWidth="1"/>
    <col min="3073" max="3310" width="9.140625" style="133"/>
    <col min="3311" max="3312" width="11.5703125" style="133" customWidth="1"/>
    <col min="3313" max="3314" width="11.140625" style="133" customWidth="1"/>
    <col min="3315" max="3316" width="12.140625" style="133" customWidth="1"/>
    <col min="3317" max="3318" width="10.140625" style="133" customWidth="1"/>
    <col min="3319" max="3322" width="12" style="133" customWidth="1"/>
    <col min="3323" max="3328" width="12.140625" style="133" customWidth="1"/>
    <col min="3329" max="3566" width="9.140625" style="133"/>
    <col min="3567" max="3568" width="11.5703125" style="133" customWidth="1"/>
    <col min="3569" max="3570" width="11.140625" style="133" customWidth="1"/>
    <col min="3571" max="3572" width="12.140625" style="133" customWidth="1"/>
    <col min="3573" max="3574" width="10.140625" style="133" customWidth="1"/>
    <col min="3575" max="3578" width="12" style="133" customWidth="1"/>
    <col min="3579" max="3584" width="12.140625" style="133" customWidth="1"/>
    <col min="3585" max="3822" width="9.140625" style="133"/>
    <col min="3823" max="3824" width="11.5703125" style="133" customWidth="1"/>
    <col min="3825" max="3826" width="11.140625" style="133" customWidth="1"/>
    <col min="3827" max="3828" width="12.140625" style="133" customWidth="1"/>
    <col min="3829" max="3830" width="10.140625" style="133" customWidth="1"/>
    <col min="3831" max="3834" width="12" style="133" customWidth="1"/>
    <col min="3835" max="3840" width="12.140625" style="133" customWidth="1"/>
    <col min="3841" max="4078" width="9.140625" style="133"/>
    <col min="4079" max="4080" width="11.5703125" style="133" customWidth="1"/>
    <col min="4081" max="4082" width="11.140625" style="133" customWidth="1"/>
    <col min="4083" max="4084" width="12.140625" style="133" customWidth="1"/>
    <col min="4085" max="4086" width="10.140625" style="133" customWidth="1"/>
    <col min="4087" max="4090" width="12" style="133" customWidth="1"/>
    <col min="4091" max="4096" width="12.140625" style="133" customWidth="1"/>
    <col min="4097" max="4334" width="9.140625" style="133"/>
    <col min="4335" max="4336" width="11.5703125" style="133" customWidth="1"/>
    <col min="4337" max="4338" width="11.140625" style="133" customWidth="1"/>
    <col min="4339" max="4340" width="12.140625" style="133" customWidth="1"/>
    <col min="4341" max="4342" width="10.140625" style="133" customWidth="1"/>
    <col min="4343" max="4346" width="12" style="133" customWidth="1"/>
    <col min="4347" max="4352" width="12.140625" style="133" customWidth="1"/>
    <col min="4353" max="4590" width="9.140625" style="133"/>
    <col min="4591" max="4592" width="11.5703125" style="133" customWidth="1"/>
    <col min="4593" max="4594" width="11.140625" style="133" customWidth="1"/>
    <col min="4595" max="4596" width="12.140625" style="133" customWidth="1"/>
    <col min="4597" max="4598" width="10.140625" style="133" customWidth="1"/>
    <col min="4599" max="4602" width="12" style="133" customWidth="1"/>
    <col min="4603" max="4608" width="12.140625" style="133" customWidth="1"/>
    <col min="4609" max="4846" width="9.140625" style="133"/>
    <col min="4847" max="4848" width="11.5703125" style="133" customWidth="1"/>
    <col min="4849" max="4850" width="11.140625" style="133" customWidth="1"/>
    <col min="4851" max="4852" width="12.140625" style="133" customWidth="1"/>
    <col min="4853" max="4854" width="10.140625" style="133" customWidth="1"/>
    <col min="4855" max="4858" width="12" style="133" customWidth="1"/>
    <col min="4859" max="4864" width="12.140625" style="133" customWidth="1"/>
    <col min="4865" max="5102" width="9.140625" style="133"/>
    <col min="5103" max="5104" width="11.5703125" style="133" customWidth="1"/>
    <col min="5105" max="5106" width="11.140625" style="133" customWidth="1"/>
    <col min="5107" max="5108" width="12.140625" style="133" customWidth="1"/>
    <col min="5109" max="5110" width="10.140625" style="133" customWidth="1"/>
    <col min="5111" max="5114" width="12" style="133" customWidth="1"/>
    <col min="5115" max="5120" width="12.140625" style="133" customWidth="1"/>
    <col min="5121" max="5358" width="9.140625" style="133"/>
    <col min="5359" max="5360" width="11.5703125" style="133" customWidth="1"/>
    <col min="5361" max="5362" width="11.140625" style="133" customWidth="1"/>
    <col min="5363" max="5364" width="12.140625" style="133" customWidth="1"/>
    <col min="5365" max="5366" width="10.140625" style="133" customWidth="1"/>
    <col min="5367" max="5370" width="12" style="133" customWidth="1"/>
    <col min="5371" max="5376" width="12.140625" style="133" customWidth="1"/>
    <col min="5377" max="5614" width="9.140625" style="133"/>
    <col min="5615" max="5616" width="11.5703125" style="133" customWidth="1"/>
    <col min="5617" max="5618" width="11.140625" style="133" customWidth="1"/>
    <col min="5619" max="5620" width="12.140625" style="133" customWidth="1"/>
    <col min="5621" max="5622" width="10.140625" style="133" customWidth="1"/>
    <col min="5623" max="5626" width="12" style="133" customWidth="1"/>
    <col min="5627" max="5632" width="12.140625" style="133" customWidth="1"/>
    <col min="5633" max="5870" width="9.140625" style="133"/>
    <col min="5871" max="5872" width="11.5703125" style="133" customWidth="1"/>
    <col min="5873" max="5874" width="11.140625" style="133" customWidth="1"/>
    <col min="5875" max="5876" width="12.140625" style="133" customWidth="1"/>
    <col min="5877" max="5878" width="10.140625" style="133" customWidth="1"/>
    <col min="5879" max="5882" width="12" style="133" customWidth="1"/>
    <col min="5883" max="5888" width="12.140625" style="133" customWidth="1"/>
    <col min="5889" max="6126" width="9.140625" style="133"/>
    <col min="6127" max="6128" width="11.5703125" style="133" customWidth="1"/>
    <col min="6129" max="6130" width="11.140625" style="133" customWidth="1"/>
    <col min="6131" max="6132" width="12.140625" style="133" customWidth="1"/>
    <col min="6133" max="6134" width="10.140625" style="133" customWidth="1"/>
    <col min="6135" max="6138" width="12" style="133" customWidth="1"/>
    <col min="6139" max="6144" width="12.140625" style="133" customWidth="1"/>
    <col min="6145" max="6382" width="9.140625" style="133"/>
    <col min="6383" max="6384" width="11.5703125" style="133" customWidth="1"/>
    <col min="6385" max="6386" width="11.140625" style="133" customWidth="1"/>
    <col min="6387" max="6388" width="12.140625" style="133" customWidth="1"/>
    <col min="6389" max="6390" width="10.140625" style="133" customWidth="1"/>
    <col min="6391" max="6394" width="12" style="133" customWidth="1"/>
    <col min="6395" max="6400" width="12.140625" style="133" customWidth="1"/>
    <col min="6401" max="6638" width="9.140625" style="133"/>
    <col min="6639" max="6640" width="11.5703125" style="133" customWidth="1"/>
    <col min="6641" max="6642" width="11.140625" style="133" customWidth="1"/>
    <col min="6643" max="6644" width="12.140625" style="133" customWidth="1"/>
    <col min="6645" max="6646" width="10.140625" style="133" customWidth="1"/>
    <col min="6647" max="6650" width="12" style="133" customWidth="1"/>
    <col min="6651" max="6656" width="12.140625" style="133" customWidth="1"/>
    <col min="6657" max="6894" width="9.140625" style="133"/>
    <col min="6895" max="6896" width="11.5703125" style="133" customWidth="1"/>
    <col min="6897" max="6898" width="11.140625" style="133" customWidth="1"/>
    <col min="6899" max="6900" width="12.140625" style="133" customWidth="1"/>
    <col min="6901" max="6902" width="10.140625" style="133" customWidth="1"/>
    <col min="6903" max="6906" width="12" style="133" customWidth="1"/>
    <col min="6907" max="6912" width="12.140625" style="133" customWidth="1"/>
    <col min="6913" max="7150" width="9.140625" style="133"/>
    <col min="7151" max="7152" width="11.5703125" style="133" customWidth="1"/>
    <col min="7153" max="7154" width="11.140625" style="133" customWidth="1"/>
    <col min="7155" max="7156" width="12.140625" style="133" customWidth="1"/>
    <col min="7157" max="7158" width="10.140625" style="133" customWidth="1"/>
    <col min="7159" max="7162" width="12" style="133" customWidth="1"/>
    <col min="7163" max="7168" width="12.140625" style="133" customWidth="1"/>
    <col min="7169" max="7406" width="9.140625" style="133"/>
    <col min="7407" max="7408" width="11.5703125" style="133" customWidth="1"/>
    <col min="7409" max="7410" width="11.140625" style="133" customWidth="1"/>
    <col min="7411" max="7412" width="12.140625" style="133" customWidth="1"/>
    <col min="7413" max="7414" width="10.140625" style="133" customWidth="1"/>
    <col min="7415" max="7418" width="12" style="133" customWidth="1"/>
    <col min="7419" max="7424" width="12.140625" style="133" customWidth="1"/>
    <col min="7425" max="7662" width="9.140625" style="133"/>
    <col min="7663" max="7664" width="11.5703125" style="133" customWidth="1"/>
    <col min="7665" max="7666" width="11.140625" style="133" customWidth="1"/>
    <col min="7667" max="7668" width="12.140625" style="133" customWidth="1"/>
    <col min="7669" max="7670" width="10.140625" style="133" customWidth="1"/>
    <col min="7671" max="7674" width="12" style="133" customWidth="1"/>
    <col min="7675" max="7680" width="12.140625" style="133" customWidth="1"/>
    <col min="7681" max="7918" width="9.140625" style="133"/>
    <col min="7919" max="7920" width="11.5703125" style="133" customWidth="1"/>
    <col min="7921" max="7922" width="11.140625" style="133" customWidth="1"/>
    <col min="7923" max="7924" width="12.140625" style="133" customWidth="1"/>
    <col min="7925" max="7926" width="10.140625" style="133" customWidth="1"/>
    <col min="7927" max="7930" width="12" style="133" customWidth="1"/>
    <col min="7931" max="7936" width="12.140625" style="133" customWidth="1"/>
    <col min="7937" max="8174" width="9.140625" style="133"/>
    <col min="8175" max="8176" width="11.5703125" style="133" customWidth="1"/>
    <col min="8177" max="8178" width="11.140625" style="133" customWidth="1"/>
    <col min="8179" max="8180" width="12.140625" style="133" customWidth="1"/>
    <col min="8181" max="8182" width="10.140625" style="133" customWidth="1"/>
    <col min="8183" max="8186" width="12" style="133" customWidth="1"/>
    <col min="8187" max="8192" width="12.140625" style="133" customWidth="1"/>
    <col min="8193" max="8430" width="9.140625" style="133"/>
    <col min="8431" max="8432" width="11.5703125" style="133" customWidth="1"/>
    <col min="8433" max="8434" width="11.140625" style="133" customWidth="1"/>
    <col min="8435" max="8436" width="12.140625" style="133" customWidth="1"/>
    <col min="8437" max="8438" width="10.140625" style="133" customWidth="1"/>
    <col min="8439" max="8442" width="12" style="133" customWidth="1"/>
    <col min="8443" max="8448" width="12.140625" style="133" customWidth="1"/>
    <col min="8449" max="8686" width="9.140625" style="133"/>
    <col min="8687" max="8688" width="11.5703125" style="133" customWidth="1"/>
    <col min="8689" max="8690" width="11.140625" style="133" customWidth="1"/>
    <col min="8691" max="8692" width="12.140625" style="133" customWidth="1"/>
    <col min="8693" max="8694" width="10.140625" style="133" customWidth="1"/>
    <col min="8695" max="8698" width="12" style="133" customWidth="1"/>
    <col min="8699" max="8704" width="12.140625" style="133" customWidth="1"/>
    <col min="8705" max="8942" width="9.140625" style="133"/>
    <col min="8943" max="8944" width="11.5703125" style="133" customWidth="1"/>
    <col min="8945" max="8946" width="11.140625" style="133" customWidth="1"/>
    <col min="8947" max="8948" width="12.140625" style="133" customWidth="1"/>
    <col min="8949" max="8950" width="10.140625" style="133" customWidth="1"/>
    <col min="8951" max="8954" width="12" style="133" customWidth="1"/>
    <col min="8955" max="8960" width="12.140625" style="133" customWidth="1"/>
    <col min="8961" max="9198" width="9.140625" style="133"/>
    <col min="9199" max="9200" width="11.5703125" style="133" customWidth="1"/>
    <col min="9201" max="9202" width="11.140625" style="133" customWidth="1"/>
    <col min="9203" max="9204" width="12.140625" style="133" customWidth="1"/>
    <col min="9205" max="9206" width="10.140625" style="133" customWidth="1"/>
    <col min="9207" max="9210" width="12" style="133" customWidth="1"/>
    <col min="9211" max="9216" width="12.140625" style="133" customWidth="1"/>
    <col min="9217" max="9454" width="9.140625" style="133"/>
    <col min="9455" max="9456" width="11.5703125" style="133" customWidth="1"/>
    <col min="9457" max="9458" width="11.140625" style="133" customWidth="1"/>
    <col min="9459" max="9460" width="12.140625" style="133" customWidth="1"/>
    <col min="9461" max="9462" width="10.140625" style="133" customWidth="1"/>
    <col min="9463" max="9466" width="12" style="133" customWidth="1"/>
    <col min="9467" max="9472" width="12.140625" style="133" customWidth="1"/>
    <col min="9473" max="9710" width="9.140625" style="133"/>
    <col min="9711" max="9712" width="11.5703125" style="133" customWidth="1"/>
    <col min="9713" max="9714" width="11.140625" style="133" customWidth="1"/>
    <col min="9715" max="9716" width="12.140625" style="133" customWidth="1"/>
    <col min="9717" max="9718" width="10.140625" style="133" customWidth="1"/>
    <col min="9719" max="9722" width="12" style="133" customWidth="1"/>
    <col min="9723" max="9728" width="12.140625" style="133" customWidth="1"/>
    <col min="9729" max="9966" width="9.140625" style="133"/>
    <col min="9967" max="9968" width="11.5703125" style="133" customWidth="1"/>
    <col min="9969" max="9970" width="11.140625" style="133" customWidth="1"/>
    <col min="9971" max="9972" width="12.140625" style="133" customWidth="1"/>
    <col min="9973" max="9974" width="10.140625" style="133" customWidth="1"/>
    <col min="9975" max="9978" width="12" style="133" customWidth="1"/>
    <col min="9979" max="9984" width="12.140625" style="133" customWidth="1"/>
    <col min="9985" max="10222" width="9.140625" style="133"/>
    <col min="10223" max="10224" width="11.5703125" style="133" customWidth="1"/>
    <col min="10225" max="10226" width="11.140625" style="133" customWidth="1"/>
    <col min="10227" max="10228" width="12.140625" style="133" customWidth="1"/>
    <col min="10229" max="10230" width="10.140625" style="133" customWidth="1"/>
    <col min="10231" max="10234" width="12" style="133" customWidth="1"/>
    <col min="10235" max="10240" width="12.140625" style="133" customWidth="1"/>
    <col min="10241" max="10478" width="9.140625" style="133"/>
    <col min="10479" max="10480" width="11.5703125" style="133" customWidth="1"/>
    <col min="10481" max="10482" width="11.140625" style="133" customWidth="1"/>
    <col min="10483" max="10484" width="12.140625" style="133" customWidth="1"/>
    <col min="10485" max="10486" width="10.140625" style="133" customWidth="1"/>
    <col min="10487" max="10490" width="12" style="133" customWidth="1"/>
    <col min="10491" max="10496" width="12.140625" style="133" customWidth="1"/>
    <col min="10497" max="10734" width="9.140625" style="133"/>
    <col min="10735" max="10736" width="11.5703125" style="133" customWidth="1"/>
    <col min="10737" max="10738" width="11.140625" style="133" customWidth="1"/>
    <col min="10739" max="10740" width="12.140625" style="133" customWidth="1"/>
    <col min="10741" max="10742" width="10.140625" style="133" customWidth="1"/>
    <col min="10743" max="10746" width="12" style="133" customWidth="1"/>
    <col min="10747" max="10752" width="12.140625" style="133" customWidth="1"/>
    <col min="10753" max="10990" width="9.140625" style="133"/>
    <col min="10991" max="10992" width="11.5703125" style="133" customWidth="1"/>
    <col min="10993" max="10994" width="11.140625" style="133" customWidth="1"/>
    <col min="10995" max="10996" width="12.140625" style="133" customWidth="1"/>
    <col min="10997" max="10998" width="10.140625" style="133" customWidth="1"/>
    <col min="10999" max="11002" width="12" style="133" customWidth="1"/>
    <col min="11003" max="11008" width="12.140625" style="133" customWidth="1"/>
    <col min="11009" max="11246" width="9.140625" style="133"/>
    <col min="11247" max="11248" width="11.5703125" style="133" customWidth="1"/>
    <col min="11249" max="11250" width="11.140625" style="133" customWidth="1"/>
    <col min="11251" max="11252" width="12.140625" style="133" customWidth="1"/>
    <col min="11253" max="11254" width="10.140625" style="133" customWidth="1"/>
    <col min="11255" max="11258" width="12" style="133" customWidth="1"/>
    <col min="11259" max="11264" width="12.140625" style="133" customWidth="1"/>
    <col min="11265" max="11502" width="9.140625" style="133"/>
    <col min="11503" max="11504" width="11.5703125" style="133" customWidth="1"/>
    <col min="11505" max="11506" width="11.140625" style="133" customWidth="1"/>
    <col min="11507" max="11508" width="12.140625" style="133" customWidth="1"/>
    <col min="11509" max="11510" width="10.140625" style="133" customWidth="1"/>
    <col min="11511" max="11514" width="12" style="133" customWidth="1"/>
    <col min="11515" max="11520" width="12.140625" style="133" customWidth="1"/>
    <col min="11521" max="11758" width="9.140625" style="133"/>
    <col min="11759" max="11760" width="11.5703125" style="133" customWidth="1"/>
    <col min="11761" max="11762" width="11.140625" style="133" customWidth="1"/>
    <col min="11763" max="11764" width="12.140625" style="133" customWidth="1"/>
    <col min="11765" max="11766" width="10.140625" style="133" customWidth="1"/>
    <col min="11767" max="11770" width="12" style="133" customWidth="1"/>
    <col min="11771" max="11776" width="12.140625" style="133" customWidth="1"/>
    <col min="11777" max="12014" width="9.140625" style="133"/>
    <col min="12015" max="12016" width="11.5703125" style="133" customWidth="1"/>
    <col min="12017" max="12018" width="11.140625" style="133" customWidth="1"/>
    <col min="12019" max="12020" width="12.140625" style="133" customWidth="1"/>
    <col min="12021" max="12022" width="10.140625" style="133" customWidth="1"/>
    <col min="12023" max="12026" width="12" style="133" customWidth="1"/>
    <col min="12027" max="12032" width="12.140625" style="133" customWidth="1"/>
    <col min="12033" max="12270" width="9.140625" style="133"/>
    <col min="12271" max="12272" width="11.5703125" style="133" customWidth="1"/>
    <col min="12273" max="12274" width="11.140625" style="133" customWidth="1"/>
    <col min="12275" max="12276" width="12.140625" style="133" customWidth="1"/>
    <col min="12277" max="12278" width="10.140625" style="133" customWidth="1"/>
    <col min="12279" max="12282" width="12" style="133" customWidth="1"/>
    <col min="12283" max="12288" width="12.140625" style="133" customWidth="1"/>
    <col min="12289" max="12526" width="9.140625" style="133"/>
    <col min="12527" max="12528" width="11.5703125" style="133" customWidth="1"/>
    <col min="12529" max="12530" width="11.140625" style="133" customWidth="1"/>
    <col min="12531" max="12532" width="12.140625" style="133" customWidth="1"/>
    <col min="12533" max="12534" width="10.140625" style="133" customWidth="1"/>
    <col min="12535" max="12538" width="12" style="133" customWidth="1"/>
    <col min="12539" max="12544" width="12.140625" style="133" customWidth="1"/>
    <col min="12545" max="12782" width="9.140625" style="133"/>
    <col min="12783" max="12784" width="11.5703125" style="133" customWidth="1"/>
    <col min="12785" max="12786" width="11.140625" style="133" customWidth="1"/>
    <col min="12787" max="12788" width="12.140625" style="133" customWidth="1"/>
    <col min="12789" max="12790" width="10.140625" style="133" customWidth="1"/>
    <col min="12791" max="12794" width="12" style="133" customWidth="1"/>
    <col min="12795" max="12800" width="12.140625" style="133" customWidth="1"/>
    <col min="12801" max="13038" width="9.140625" style="133"/>
    <col min="13039" max="13040" width="11.5703125" style="133" customWidth="1"/>
    <col min="13041" max="13042" width="11.140625" style="133" customWidth="1"/>
    <col min="13043" max="13044" width="12.140625" style="133" customWidth="1"/>
    <col min="13045" max="13046" width="10.140625" style="133" customWidth="1"/>
    <col min="13047" max="13050" width="12" style="133" customWidth="1"/>
    <col min="13051" max="13056" width="12.140625" style="133" customWidth="1"/>
    <col min="13057" max="13294" width="9.140625" style="133"/>
    <col min="13295" max="13296" width="11.5703125" style="133" customWidth="1"/>
    <col min="13297" max="13298" width="11.140625" style="133" customWidth="1"/>
    <col min="13299" max="13300" width="12.140625" style="133" customWidth="1"/>
    <col min="13301" max="13302" width="10.140625" style="133" customWidth="1"/>
    <col min="13303" max="13306" width="12" style="133" customWidth="1"/>
    <col min="13307" max="13312" width="12.140625" style="133" customWidth="1"/>
    <col min="13313" max="13550" width="9.140625" style="133"/>
    <col min="13551" max="13552" width="11.5703125" style="133" customWidth="1"/>
    <col min="13553" max="13554" width="11.140625" style="133" customWidth="1"/>
    <col min="13555" max="13556" width="12.140625" style="133" customWidth="1"/>
    <col min="13557" max="13558" width="10.140625" style="133" customWidth="1"/>
    <col min="13559" max="13562" width="12" style="133" customWidth="1"/>
    <col min="13563" max="13568" width="12.140625" style="133" customWidth="1"/>
    <col min="13569" max="13806" width="9.140625" style="133"/>
    <col min="13807" max="13808" width="11.5703125" style="133" customWidth="1"/>
    <col min="13809" max="13810" width="11.140625" style="133" customWidth="1"/>
    <col min="13811" max="13812" width="12.140625" style="133" customWidth="1"/>
    <col min="13813" max="13814" width="10.140625" style="133" customWidth="1"/>
    <col min="13815" max="13818" width="12" style="133" customWidth="1"/>
    <col min="13819" max="13824" width="12.140625" style="133" customWidth="1"/>
    <col min="13825" max="14062" width="9.140625" style="133"/>
    <col min="14063" max="14064" width="11.5703125" style="133" customWidth="1"/>
    <col min="14065" max="14066" width="11.140625" style="133" customWidth="1"/>
    <col min="14067" max="14068" width="12.140625" style="133" customWidth="1"/>
    <col min="14069" max="14070" width="10.140625" style="133" customWidth="1"/>
    <col min="14071" max="14074" width="12" style="133" customWidth="1"/>
    <col min="14075" max="14080" width="12.140625" style="133" customWidth="1"/>
    <col min="14081" max="14318" width="9.140625" style="133"/>
    <col min="14319" max="14320" width="11.5703125" style="133" customWidth="1"/>
    <col min="14321" max="14322" width="11.140625" style="133" customWidth="1"/>
    <col min="14323" max="14324" width="12.140625" style="133" customWidth="1"/>
    <col min="14325" max="14326" width="10.140625" style="133" customWidth="1"/>
    <col min="14327" max="14330" width="12" style="133" customWidth="1"/>
    <col min="14331" max="14336" width="12.140625" style="133" customWidth="1"/>
    <col min="14337" max="14574" width="9.140625" style="133"/>
    <col min="14575" max="14576" width="11.5703125" style="133" customWidth="1"/>
    <col min="14577" max="14578" width="11.140625" style="133" customWidth="1"/>
    <col min="14579" max="14580" width="12.140625" style="133" customWidth="1"/>
    <col min="14581" max="14582" width="10.140625" style="133" customWidth="1"/>
    <col min="14583" max="14586" width="12" style="133" customWidth="1"/>
    <col min="14587" max="14592" width="12.140625" style="133" customWidth="1"/>
    <col min="14593" max="14830" width="9.140625" style="133"/>
    <col min="14831" max="14832" width="11.5703125" style="133" customWidth="1"/>
    <col min="14833" max="14834" width="11.140625" style="133" customWidth="1"/>
    <col min="14835" max="14836" width="12.140625" style="133" customWidth="1"/>
    <col min="14837" max="14838" width="10.140625" style="133" customWidth="1"/>
    <col min="14839" max="14842" width="12" style="133" customWidth="1"/>
    <col min="14843" max="14848" width="12.140625" style="133" customWidth="1"/>
    <col min="14849" max="15086" width="9.140625" style="133"/>
    <col min="15087" max="15088" width="11.5703125" style="133" customWidth="1"/>
    <col min="15089" max="15090" width="11.140625" style="133" customWidth="1"/>
    <col min="15091" max="15092" width="12.140625" style="133" customWidth="1"/>
    <col min="15093" max="15094" width="10.140625" style="133" customWidth="1"/>
    <col min="15095" max="15098" width="12" style="133" customWidth="1"/>
    <col min="15099" max="15104" width="12.140625" style="133" customWidth="1"/>
    <col min="15105" max="15342" width="9.140625" style="133"/>
    <col min="15343" max="15344" width="11.5703125" style="133" customWidth="1"/>
    <col min="15345" max="15346" width="11.140625" style="133" customWidth="1"/>
    <col min="15347" max="15348" width="12.140625" style="133" customWidth="1"/>
    <col min="15349" max="15350" width="10.140625" style="133" customWidth="1"/>
    <col min="15351" max="15354" width="12" style="133" customWidth="1"/>
    <col min="15355" max="15360" width="12.140625" style="133" customWidth="1"/>
    <col min="15361" max="15598" width="9.140625" style="133"/>
    <col min="15599" max="15600" width="11.5703125" style="133" customWidth="1"/>
    <col min="15601" max="15602" width="11.140625" style="133" customWidth="1"/>
    <col min="15603" max="15604" width="12.140625" style="133" customWidth="1"/>
    <col min="15605" max="15606" width="10.140625" style="133" customWidth="1"/>
    <col min="15607" max="15610" width="12" style="133" customWidth="1"/>
    <col min="15611" max="15616" width="12.140625" style="133" customWidth="1"/>
    <col min="15617" max="15854" width="9.140625" style="133"/>
    <col min="15855" max="15856" width="11.5703125" style="133" customWidth="1"/>
    <col min="15857" max="15858" width="11.140625" style="133" customWidth="1"/>
    <col min="15859" max="15860" width="12.140625" style="133" customWidth="1"/>
    <col min="15861" max="15862" width="10.140625" style="133" customWidth="1"/>
    <col min="15863" max="15866" width="12" style="133" customWidth="1"/>
    <col min="15867" max="15872" width="12.140625" style="133" customWidth="1"/>
    <col min="15873" max="16110" width="9.140625" style="133"/>
    <col min="16111" max="16112" width="11.5703125" style="133" customWidth="1"/>
    <col min="16113" max="16114" width="11.140625" style="133" customWidth="1"/>
    <col min="16115" max="16116" width="12.140625" style="133" customWidth="1"/>
    <col min="16117" max="16118" width="10.140625" style="133" customWidth="1"/>
    <col min="16119" max="16122" width="12" style="133" customWidth="1"/>
    <col min="16123" max="16128" width="12.140625" style="133" customWidth="1"/>
    <col min="16129" max="16384" width="9.140625" style="133"/>
  </cols>
  <sheetData>
    <row r="1" spans="1:2" s="128" customFormat="1" ht="36" customHeight="1" x14ac:dyDescent="0.15">
      <c r="A1" s="162" t="s">
        <v>158</v>
      </c>
      <c r="B1" s="163"/>
    </row>
    <row r="2" spans="1:2" s="131" customFormat="1" ht="18" customHeight="1" x14ac:dyDescent="0.15">
      <c r="A2" s="129" t="s">
        <v>30</v>
      </c>
      <c r="B2" s="130" t="s">
        <v>159</v>
      </c>
    </row>
    <row r="3" spans="1:2" s="132" customFormat="1" x14ac:dyDescent="0.2">
      <c r="A3" s="104"/>
      <c r="B3" s="107"/>
    </row>
    <row r="4" spans="1:2" x14ac:dyDescent="0.2">
      <c r="A4" s="105"/>
      <c r="B4" s="102"/>
    </row>
    <row r="5" spans="1:2" x14ac:dyDescent="0.2">
      <c r="A5" s="105"/>
      <c r="B5" s="102"/>
    </row>
    <row r="6" spans="1:2" x14ac:dyDescent="0.2">
      <c r="A6" s="105"/>
      <c r="B6" s="102"/>
    </row>
    <row r="7" spans="1:2" x14ac:dyDescent="0.2">
      <c r="A7" s="105"/>
      <c r="B7" s="102"/>
    </row>
    <row r="8" spans="1:2" x14ac:dyDescent="0.2">
      <c r="A8" s="105"/>
      <c r="B8" s="102"/>
    </row>
    <row r="9" spans="1:2" x14ac:dyDescent="0.2">
      <c r="A9" s="105"/>
      <c r="B9" s="102"/>
    </row>
    <row r="10" spans="1:2" x14ac:dyDescent="0.2">
      <c r="A10" s="105"/>
      <c r="B10" s="102"/>
    </row>
    <row r="11" spans="1:2" x14ac:dyDescent="0.2">
      <c r="A11" s="105"/>
      <c r="B11" s="102"/>
    </row>
    <row r="12" spans="1:2" x14ac:dyDescent="0.2">
      <c r="A12" s="105"/>
      <c r="B12" s="102"/>
    </row>
    <row r="13" spans="1:2" x14ac:dyDescent="0.2">
      <c r="A13" s="105"/>
      <c r="B13" s="102"/>
    </row>
    <row r="14" spans="1:2" x14ac:dyDescent="0.2">
      <c r="A14" s="106"/>
      <c r="B14" s="103"/>
    </row>
    <row r="15" spans="1:2" ht="21.75" customHeight="1" x14ac:dyDescent="0.2">
      <c r="A15" s="134" t="s">
        <v>160</v>
      </c>
      <c r="B15" s="108">
        <f>SUM(B3:B14)</f>
        <v>0</v>
      </c>
    </row>
  </sheetData>
  <sheetProtection algorithmName="SHA-512" hashValue="cGUIkK92NXGsJp/ff7Q4pQmMyj8NjtKYOv3IP1V8pQSSso7vWm+06lgoT3U1nRs9rBt/fgaNULzzvkRgLR1kiA==" saltValue="8fUfUfk4V8yYqJww2YzzOw==" spinCount="100000" sheet="1" objects="1" scenarios="1"/>
  <mergeCells count="1">
    <mergeCell ref="A1:B1"/>
  </mergeCells>
  <pageMargins left="0.5" right="0.5" top="1" bottom="1" header="0.5" footer="0.5"/>
  <pageSetup fitToHeight="0" orientation="portrait" verticalDpi="0" r:id="rId1"/>
  <headerFooter alignWithMargins="0">
    <oddFooter>&amp;L&amp;8FY 2020 Radio CSG Application - 
Indirect Administrative Support&amp;C&amp;8&amp;A&amp;R&amp;8Page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66"/>
  <sheetViews>
    <sheetView showGridLines="0" zoomScaleNormal="100" workbookViewId="0">
      <selection activeCell="E7" sqref="E7"/>
    </sheetView>
  </sheetViews>
  <sheetFormatPr defaultColWidth="9.140625" defaultRowHeight="12.75" x14ac:dyDescent="0.2"/>
  <cols>
    <col min="1" max="1" width="10.85546875" style="30" customWidth="1"/>
    <col min="2" max="2" width="63.7109375" style="30" customWidth="1"/>
    <col min="3" max="3" width="15.28515625" style="30" customWidth="1"/>
    <col min="4" max="4" width="2.28515625" style="51" customWidth="1"/>
    <col min="5" max="5" width="15.85546875" style="30" customWidth="1"/>
    <col min="6" max="6" width="8" style="30" customWidth="1"/>
    <col min="7" max="16384" width="9.140625" style="30"/>
  </cols>
  <sheetData>
    <row r="1" spans="2:6" s="34" customFormat="1" ht="21" customHeight="1" x14ac:dyDescent="0.35">
      <c r="B1" s="31" t="s">
        <v>107</v>
      </c>
      <c r="C1" s="32"/>
      <c r="D1" s="33"/>
      <c r="E1" s="32"/>
      <c r="F1" s="32"/>
    </row>
    <row r="2" spans="2:6" ht="9" customHeight="1" x14ac:dyDescent="0.2">
      <c r="B2" s="10"/>
      <c r="C2" s="10"/>
      <c r="D2" s="9"/>
      <c r="E2" s="10"/>
      <c r="F2" s="10"/>
    </row>
    <row r="3" spans="2:6" ht="17.25" customHeight="1" x14ac:dyDescent="0.25">
      <c r="B3" s="35" t="s">
        <v>27</v>
      </c>
      <c r="C3" s="36"/>
      <c r="D3" s="37"/>
      <c r="E3" s="38"/>
      <c r="F3" s="36"/>
    </row>
    <row r="4" spans="2:6" ht="12" customHeight="1" x14ac:dyDescent="0.2">
      <c r="B4" s="39" t="s">
        <v>28</v>
      </c>
      <c r="C4" s="36"/>
      <c r="D4" s="37"/>
      <c r="E4" s="38"/>
      <c r="F4" s="36"/>
    </row>
    <row r="5" spans="2:6" ht="19.5" customHeight="1" x14ac:dyDescent="0.25">
      <c r="B5" s="40" t="s">
        <v>2</v>
      </c>
      <c r="C5" s="12"/>
      <c r="D5" s="13"/>
      <c r="E5" s="14">
        <f>'Applicant Info &amp; Instructions'!D8</f>
        <v>2018</v>
      </c>
      <c r="F5" s="15"/>
    </row>
    <row r="6" spans="2:6" ht="20.25" customHeight="1" x14ac:dyDescent="0.2">
      <c r="B6" s="41" t="s">
        <v>4</v>
      </c>
      <c r="C6" s="10"/>
      <c r="D6" s="9" t="s">
        <v>0</v>
      </c>
      <c r="E6" s="42">
        <f>SUM(E7:E10)</f>
        <v>0</v>
      </c>
      <c r="F6" s="10"/>
    </row>
    <row r="7" spans="2:6" ht="20.25" customHeight="1" x14ac:dyDescent="0.2">
      <c r="B7" s="43" t="s">
        <v>86</v>
      </c>
      <c r="C7" s="10"/>
      <c r="D7" s="9"/>
      <c r="E7" s="135"/>
      <c r="F7" s="10"/>
    </row>
    <row r="8" spans="2:6" ht="20.25" customHeight="1" x14ac:dyDescent="0.2">
      <c r="B8" s="43" t="s">
        <v>87</v>
      </c>
      <c r="C8" s="10"/>
      <c r="D8" s="9"/>
      <c r="E8" s="135"/>
      <c r="F8" s="10"/>
    </row>
    <row r="9" spans="2:6" ht="20.25" customHeight="1" x14ac:dyDescent="0.2">
      <c r="B9" s="43" t="s">
        <v>82</v>
      </c>
      <c r="C9" s="10"/>
      <c r="D9" s="9"/>
      <c r="E9" s="135"/>
      <c r="F9" s="10"/>
    </row>
    <row r="10" spans="2:6" ht="20.25" customHeight="1" x14ac:dyDescent="0.2">
      <c r="B10" s="43" t="s">
        <v>83</v>
      </c>
      <c r="C10" s="10"/>
      <c r="D10" s="9"/>
      <c r="E10" s="135"/>
      <c r="F10" s="10"/>
    </row>
    <row r="11" spans="2:6" ht="20.25" customHeight="1" x14ac:dyDescent="0.2">
      <c r="B11" s="41" t="s">
        <v>5</v>
      </c>
      <c r="C11" s="10"/>
      <c r="D11" s="9" t="s">
        <v>0</v>
      </c>
      <c r="E11" s="42">
        <f>SUM(E12:E15)</f>
        <v>0</v>
      </c>
      <c r="F11" s="10"/>
    </row>
    <row r="12" spans="2:6" ht="20.25" customHeight="1" x14ac:dyDescent="0.2">
      <c r="B12" s="43" t="s">
        <v>86</v>
      </c>
      <c r="C12" s="10"/>
      <c r="D12" s="9"/>
      <c r="E12" s="135"/>
      <c r="F12" s="10"/>
    </row>
    <row r="13" spans="2:6" ht="20.25" customHeight="1" x14ac:dyDescent="0.2">
      <c r="B13" s="43" t="s">
        <v>87</v>
      </c>
      <c r="C13" s="10"/>
      <c r="D13" s="9"/>
      <c r="E13" s="135"/>
      <c r="F13" s="10"/>
    </row>
    <row r="14" spans="2:6" ht="20.25" customHeight="1" x14ac:dyDescent="0.2">
      <c r="B14" s="43" t="s">
        <v>82</v>
      </c>
      <c r="C14" s="10"/>
      <c r="D14" s="9"/>
      <c r="E14" s="135"/>
      <c r="F14" s="10"/>
    </row>
    <row r="15" spans="2:6" ht="20.25" customHeight="1" x14ac:dyDescent="0.2">
      <c r="B15" s="43" t="s">
        <v>83</v>
      </c>
      <c r="C15" s="10"/>
      <c r="D15" s="9"/>
      <c r="E15" s="135"/>
      <c r="F15" s="10"/>
    </row>
    <row r="16" spans="2:6" ht="20.25" customHeight="1" x14ac:dyDescent="0.2">
      <c r="B16" s="41" t="s">
        <v>6</v>
      </c>
      <c r="C16" s="10"/>
      <c r="D16" s="9" t="s">
        <v>0</v>
      </c>
      <c r="E16" s="42">
        <f>SUM(E17:E20)</f>
        <v>0</v>
      </c>
      <c r="F16" s="10"/>
    </row>
    <row r="17" spans="2:6" ht="20.25" customHeight="1" x14ac:dyDescent="0.2">
      <c r="B17" s="43" t="s">
        <v>86</v>
      </c>
      <c r="C17" s="10"/>
      <c r="D17" s="9"/>
      <c r="E17" s="135"/>
      <c r="F17" s="10"/>
    </row>
    <row r="18" spans="2:6" ht="20.25" customHeight="1" x14ac:dyDescent="0.2">
      <c r="B18" s="43" t="s">
        <v>87</v>
      </c>
      <c r="C18" s="10"/>
      <c r="D18" s="9"/>
      <c r="E18" s="135"/>
      <c r="F18" s="10"/>
    </row>
    <row r="19" spans="2:6" ht="20.25" customHeight="1" x14ac:dyDescent="0.2">
      <c r="B19" s="43" t="s">
        <v>82</v>
      </c>
      <c r="C19" s="10"/>
      <c r="D19" s="9"/>
      <c r="E19" s="135"/>
      <c r="F19" s="10"/>
    </row>
    <row r="20" spans="2:6" ht="20.25" customHeight="1" x14ac:dyDescent="0.2">
      <c r="B20" s="43" t="s">
        <v>83</v>
      </c>
      <c r="C20" s="10"/>
      <c r="D20" s="9"/>
      <c r="E20" s="135"/>
      <c r="F20" s="10"/>
    </row>
    <row r="21" spans="2:6" ht="6" customHeight="1" x14ac:dyDescent="0.2">
      <c r="B21" s="41"/>
      <c r="C21" s="10"/>
      <c r="D21" s="9"/>
      <c r="E21" s="10"/>
      <c r="F21" s="10"/>
    </row>
    <row r="22" spans="2:6" ht="19.5" customHeight="1" x14ac:dyDescent="0.25">
      <c r="B22" s="40" t="s">
        <v>3</v>
      </c>
      <c r="C22" s="12"/>
      <c r="D22" s="13"/>
      <c r="E22" s="14">
        <f>E5</f>
        <v>2018</v>
      </c>
      <c r="F22" s="15"/>
    </row>
    <row r="23" spans="2:6" ht="19.5" customHeight="1" x14ac:dyDescent="0.2">
      <c r="B23" s="41" t="s">
        <v>7</v>
      </c>
      <c r="C23" s="10"/>
      <c r="D23" s="9" t="s">
        <v>0</v>
      </c>
      <c r="E23" s="42">
        <f>SUM(E24:E27)</f>
        <v>0</v>
      </c>
      <c r="F23" s="10"/>
    </row>
    <row r="24" spans="2:6" ht="20.25" customHeight="1" x14ac:dyDescent="0.2">
      <c r="B24" s="43" t="s">
        <v>86</v>
      </c>
      <c r="C24" s="10"/>
      <c r="D24" s="9"/>
      <c r="E24" s="135"/>
      <c r="F24" s="10"/>
    </row>
    <row r="25" spans="2:6" ht="20.25" customHeight="1" x14ac:dyDescent="0.2">
      <c r="B25" s="43" t="s">
        <v>87</v>
      </c>
      <c r="C25" s="10"/>
      <c r="D25" s="9"/>
      <c r="E25" s="135"/>
      <c r="F25" s="10"/>
    </row>
    <row r="26" spans="2:6" ht="20.25" customHeight="1" x14ac:dyDescent="0.2">
      <c r="B26" s="43" t="s">
        <v>82</v>
      </c>
      <c r="C26" s="10"/>
      <c r="D26" s="9"/>
      <c r="E26" s="135"/>
      <c r="F26" s="10"/>
    </row>
    <row r="27" spans="2:6" ht="20.25" customHeight="1" x14ac:dyDescent="0.2">
      <c r="B27" s="43" t="s">
        <v>83</v>
      </c>
      <c r="C27" s="10"/>
      <c r="D27" s="9"/>
      <c r="E27" s="135"/>
      <c r="F27" s="10"/>
    </row>
    <row r="28" spans="2:6" ht="19.5" customHeight="1" x14ac:dyDescent="0.2">
      <c r="B28" s="41" t="s">
        <v>8</v>
      </c>
      <c r="C28" s="10"/>
      <c r="D28" s="9" t="s">
        <v>0</v>
      </c>
      <c r="E28" s="42">
        <f>SUM(E29:E32)</f>
        <v>0</v>
      </c>
      <c r="F28" s="10"/>
    </row>
    <row r="29" spans="2:6" ht="20.25" customHeight="1" x14ac:dyDescent="0.2">
      <c r="B29" s="43" t="s">
        <v>86</v>
      </c>
      <c r="C29" s="10"/>
      <c r="D29" s="9"/>
      <c r="E29" s="135"/>
      <c r="F29" s="10"/>
    </row>
    <row r="30" spans="2:6" ht="20.25" customHeight="1" x14ac:dyDescent="0.2">
      <c r="B30" s="43" t="s">
        <v>87</v>
      </c>
      <c r="C30" s="10"/>
      <c r="D30" s="9"/>
      <c r="E30" s="135"/>
      <c r="F30" s="10"/>
    </row>
    <row r="31" spans="2:6" ht="20.25" customHeight="1" x14ac:dyDescent="0.2">
      <c r="B31" s="43" t="s">
        <v>82</v>
      </c>
      <c r="C31" s="10"/>
      <c r="D31" s="9"/>
      <c r="E31" s="135"/>
      <c r="F31" s="10"/>
    </row>
    <row r="32" spans="2:6" ht="20.25" customHeight="1" x14ac:dyDescent="0.2">
      <c r="B32" s="43" t="s">
        <v>83</v>
      </c>
      <c r="C32" s="10"/>
      <c r="D32" s="9"/>
      <c r="E32" s="135"/>
      <c r="F32" s="10"/>
    </row>
    <row r="33" spans="2:6" ht="19.5" customHeight="1" x14ac:dyDescent="0.2">
      <c r="B33" s="41" t="s">
        <v>9</v>
      </c>
      <c r="C33" s="10"/>
      <c r="D33" s="9" t="s">
        <v>0</v>
      </c>
      <c r="E33" s="42">
        <f>SUM(E34:E37)</f>
        <v>0</v>
      </c>
      <c r="F33" s="10"/>
    </row>
    <row r="34" spans="2:6" ht="20.25" customHeight="1" x14ac:dyDescent="0.2">
      <c r="B34" s="43" t="s">
        <v>86</v>
      </c>
      <c r="C34" s="10"/>
      <c r="D34" s="9"/>
      <c r="E34" s="135"/>
      <c r="F34" s="10"/>
    </row>
    <row r="35" spans="2:6" ht="20.25" customHeight="1" x14ac:dyDescent="0.2">
      <c r="B35" s="43" t="s">
        <v>87</v>
      </c>
      <c r="C35" s="10"/>
      <c r="D35" s="9"/>
      <c r="E35" s="135"/>
      <c r="F35" s="10"/>
    </row>
    <row r="36" spans="2:6" ht="20.25" customHeight="1" x14ac:dyDescent="0.2">
      <c r="B36" s="43" t="s">
        <v>82</v>
      </c>
      <c r="C36" s="10"/>
      <c r="D36" s="9"/>
      <c r="E36" s="135"/>
      <c r="F36" s="10"/>
    </row>
    <row r="37" spans="2:6" ht="20.25" customHeight="1" x14ac:dyDescent="0.2">
      <c r="B37" s="43" t="s">
        <v>83</v>
      </c>
      <c r="C37" s="10"/>
      <c r="D37" s="9"/>
      <c r="E37" s="135"/>
      <c r="F37" s="10"/>
    </row>
    <row r="38" spans="2:6" ht="19.5" customHeight="1" x14ac:dyDescent="0.2">
      <c r="B38" s="41" t="s">
        <v>25</v>
      </c>
      <c r="C38" s="10"/>
      <c r="D38" s="9" t="s">
        <v>0</v>
      </c>
      <c r="E38" s="42">
        <f>SUM(E40:E43)</f>
        <v>0</v>
      </c>
      <c r="F38" s="10"/>
    </row>
    <row r="39" spans="2:6" ht="12.75" customHeight="1" x14ac:dyDescent="0.2">
      <c r="B39" s="41" t="s">
        <v>26</v>
      </c>
      <c r="C39" s="10"/>
      <c r="D39" s="9"/>
      <c r="E39" s="44"/>
      <c r="F39" s="10"/>
    </row>
    <row r="40" spans="2:6" ht="20.25" customHeight="1" x14ac:dyDescent="0.2">
      <c r="B40" s="43" t="s">
        <v>86</v>
      </c>
      <c r="C40" s="10"/>
      <c r="D40" s="9"/>
      <c r="E40" s="135"/>
      <c r="F40" s="10"/>
    </row>
    <row r="41" spans="2:6" ht="20.25" customHeight="1" x14ac:dyDescent="0.2">
      <c r="B41" s="43" t="s">
        <v>87</v>
      </c>
      <c r="C41" s="10"/>
      <c r="D41" s="9"/>
      <c r="E41" s="135"/>
      <c r="F41" s="10"/>
    </row>
    <row r="42" spans="2:6" ht="20.25" customHeight="1" x14ac:dyDescent="0.2">
      <c r="B42" s="43" t="s">
        <v>82</v>
      </c>
      <c r="C42" s="10"/>
      <c r="D42" s="9"/>
      <c r="E42" s="135"/>
      <c r="F42" s="10"/>
    </row>
    <row r="43" spans="2:6" ht="20.25" customHeight="1" x14ac:dyDescent="0.2">
      <c r="B43" s="43" t="s">
        <v>83</v>
      </c>
      <c r="C43" s="10"/>
      <c r="D43" s="9"/>
      <c r="E43" s="135"/>
      <c r="F43" s="10"/>
    </row>
    <row r="44" spans="2:6" ht="19.5" customHeight="1" x14ac:dyDescent="0.2">
      <c r="B44" s="41" t="s">
        <v>10</v>
      </c>
      <c r="C44" s="10"/>
      <c r="D44" s="9" t="s">
        <v>0</v>
      </c>
      <c r="E44" s="42">
        <f>SUM(E46:E49)</f>
        <v>0</v>
      </c>
      <c r="F44" s="10" t="s">
        <v>29</v>
      </c>
    </row>
    <row r="45" spans="2:6" ht="12.75" customHeight="1" x14ac:dyDescent="0.2">
      <c r="B45" s="41" t="s">
        <v>11</v>
      </c>
      <c r="C45" s="10"/>
      <c r="D45" s="9"/>
      <c r="E45" s="10"/>
      <c r="F45" s="10"/>
    </row>
    <row r="46" spans="2:6" ht="20.25" customHeight="1" x14ac:dyDescent="0.2">
      <c r="B46" s="43" t="s">
        <v>88</v>
      </c>
      <c r="C46" s="10"/>
      <c r="D46" s="9"/>
      <c r="E46" s="45">
        <f>E7+E12+E17+E24+E29+E34+E40</f>
        <v>0</v>
      </c>
      <c r="F46" s="10"/>
    </row>
    <row r="47" spans="2:6" ht="20.25" customHeight="1" x14ac:dyDescent="0.2">
      <c r="B47" s="43" t="s">
        <v>89</v>
      </c>
      <c r="C47" s="10"/>
      <c r="D47" s="9"/>
      <c r="E47" s="45">
        <f>E8+E13+E18+E25+E30+E35+E41</f>
        <v>0</v>
      </c>
      <c r="F47" s="10"/>
    </row>
    <row r="48" spans="2:6" ht="20.25" customHeight="1" x14ac:dyDescent="0.2">
      <c r="B48" s="43" t="s">
        <v>84</v>
      </c>
      <c r="C48" s="10"/>
      <c r="D48" s="9"/>
      <c r="E48" s="45">
        <f>E9+E14+E19+E26+E31+E36+E42</f>
        <v>0</v>
      </c>
      <c r="F48" s="10"/>
    </row>
    <row r="49" spans="2:6" ht="20.25" customHeight="1" x14ac:dyDescent="0.2">
      <c r="B49" s="43" t="s">
        <v>85</v>
      </c>
      <c r="C49" s="10"/>
      <c r="D49" s="9"/>
      <c r="E49" s="45">
        <f>E10+E15+E20+E27+E32+E37+E43</f>
        <v>0</v>
      </c>
      <c r="F49" s="10"/>
    </row>
    <row r="50" spans="2:6" ht="17.25" customHeight="1" x14ac:dyDescent="0.25">
      <c r="B50" s="35" t="s">
        <v>12</v>
      </c>
      <c r="C50" s="36"/>
      <c r="D50" s="37"/>
      <c r="E50" s="38"/>
      <c r="F50" s="36"/>
    </row>
    <row r="51" spans="2:6" ht="12" customHeight="1" x14ac:dyDescent="0.2">
      <c r="B51" s="39" t="s">
        <v>13</v>
      </c>
      <c r="C51" s="36"/>
      <c r="D51" s="37"/>
      <c r="E51" s="38"/>
      <c r="F51" s="36"/>
    </row>
    <row r="52" spans="2:6" ht="19.5" customHeight="1" x14ac:dyDescent="0.25">
      <c r="B52" s="40"/>
      <c r="C52" s="46"/>
      <c r="D52" s="47"/>
      <c r="E52" s="14">
        <f>E5</f>
        <v>2018</v>
      </c>
      <c r="F52" s="15"/>
    </row>
    <row r="53" spans="2:6" ht="19.5" customHeight="1" x14ac:dyDescent="0.2">
      <c r="B53" s="41" t="s">
        <v>14</v>
      </c>
      <c r="C53" s="10"/>
      <c r="D53" s="48" t="s">
        <v>0</v>
      </c>
      <c r="E53" s="49">
        <f>SUM(C54:C56)</f>
        <v>0</v>
      </c>
      <c r="F53" s="10" t="s">
        <v>1</v>
      </c>
    </row>
    <row r="54" spans="2:6" ht="19.5" customHeight="1" x14ac:dyDescent="0.2">
      <c r="B54" s="50" t="s">
        <v>15</v>
      </c>
      <c r="C54" s="136"/>
      <c r="D54" s="9"/>
      <c r="E54" s="10"/>
      <c r="F54" s="10"/>
    </row>
    <row r="55" spans="2:6" ht="19.5" customHeight="1" x14ac:dyDescent="0.2">
      <c r="B55" s="50" t="s">
        <v>16</v>
      </c>
      <c r="C55" s="136"/>
      <c r="D55" s="9"/>
      <c r="E55" s="10"/>
      <c r="F55" s="10"/>
    </row>
    <row r="56" spans="2:6" ht="19.5" customHeight="1" x14ac:dyDescent="0.2">
      <c r="B56" s="50" t="s">
        <v>17</v>
      </c>
      <c r="C56" s="136"/>
      <c r="D56" s="9"/>
      <c r="E56" s="10"/>
      <c r="F56" s="10"/>
    </row>
    <row r="57" spans="2:6" ht="19.5" customHeight="1" x14ac:dyDescent="0.2">
      <c r="B57" s="41" t="s">
        <v>18</v>
      </c>
      <c r="C57" s="10"/>
      <c r="D57" s="9" t="s">
        <v>0</v>
      </c>
      <c r="E57" s="49">
        <f>E44+E53</f>
        <v>0</v>
      </c>
      <c r="F57" s="10" t="s">
        <v>29</v>
      </c>
    </row>
    <row r="58" spans="2:6" ht="19.5" customHeight="1" x14ac:dyDescent="0.2">
      <c r="B58" s="41"/>
      <c r="C58" s="10"/>
      <c r="D58" s="9"/>
      <c r="E58" s="10"/>
      <c r="F58" s="10"/>
    </row>
    <row r="59" spans="2:6" ht="17.25" customHeight="1" x14ac:dyDescent="0.25">
      <c r="B59" s="35" t="s">
        <v>19</v>
      </c>
      <c r="C59" s="36"/>
      <c r="D59" s="37"/>
      <c r="E59" s="38"/>
      <c r="F59" s="36"/>
    </row>
    <row r="60" spans="2:6" ht="12.75" customHeight="1" x14ac:dyDescent="0.2">
      <c r="B60" s="39" t="s">
        <v>20</v>
      </c>
      <c r="C60" s="36"/>
      <c r="D60" s="37"/>
      <c r="E60" s="38"/>
      <c r="F60" s="36"/>
    </row>
    <row r="61" spans="2:6" ht="19.5" customHeight="1" x14ac:dyDescent="0.25">
      <c r="B61" s="40"/>
      <c r="C61" s="46"/>
      <c r="D61" s="47"/>
      <c r="E61" s="14">
        <f>E5</f>
        <v>2018</v>
      </c>
      <c r="F61" s="15"/>
    </row>
    <row r="62" spans="2:6" ht="19.5" customHeight="1" x14ac:dyDescent="0.2">
      <c r="B62" s="41" t="s">
        <v>21</v>
      </c>
      <c r="C62" s="10"/>
      <c r="D62" s="9" t="s">
        <v>0</v>
      </c>
      <c r="E62" s="137"/>
      <c r="F62" s="10"/>
    </row>
    <row r="63" spans="2:6" ht="19.5" customHeight="1" x14ac:dyDescent="0.2">
      <c r="B63" s="41" t="s">
        <v>22</v>
      </c>
      <c r="C63" s="10"/>
      <c r="D63" s="9" t="s">
        <v>0</v>
      </c>
      <c r="E63" s="137"/>
      <c r="F63" s="10"/>
    </row>
    <row r="64" spans="2:6" ht="19.5" customHeight="1" x14ac:dyDescent="0.2">
      <c r="B64" s="41" t="s">
        <v>23</v>
      </c>
      <c r="C64" s="10"/>
      <c r="D64" s="9" t="s">
        <v>0</v>
      </c>
      <c r="E64" s="137"/>
      <c r="F64" s="10"/>
    </row>
    <row r="65" spans="2:6" ht="19.5" customHeight="1" x14ac:dyDescent="0.2">
      <c r="B65" s="41" t="s">
        <v>24</v>
      </c>
      <c r="C65" s="10"/>
      <c r="D65" s="9" t="s">
        <v>0</v>
      </c>
      <c r="E65" s="137"/>
      <c r="F65" s="10"/>
    </row>
    <row r="66" spans="2:6" x14ac:dyDescent="0.2">
      <c r="E66" s="52"/>
    </row>
  </sheetData>
  <sheetProtection algorithmName="SHA-512" hashValue="eDBa65gky0z/rTT3ZJZcscltoAU196PhUMGC1Lf3fZ3XEoFtnIcHFU0+5NGReimpiX1XEwSeYQrQLjC14TY/Hw==" saltValue="y8T6MQ3G8aEjFitLf0Vo1A==" spinCount="100000" sheet="1" objects="1" scenarios="1"/>
  <pageMargins left="0.5" right="0.5" top="1" bottom="1" header="0.5" footer="0.5"/>
  <pageSetup scale="92" fitToHeight="0" orientation="portrait" r:id="rId1"/>
  <headerFooter alignWithMargins="0">
    <oddFooter>&amp;L&amp;8FY 2020 Radio CSG Application - 
Indirect Administrative Support&amp;C&amp;8&amp;A&amp;R&amp;8Page &amp;P of &amp;N</oddFooter>
  </headerFooter>
  <rowBreaks count="1" manualBreakCount="1">
    <brk id="37"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Applicant Info &amp; Instructions</vt:lpstr>
      <vt:lpstr>Worksheet I, Tab 1</vt:lpstr>
      <vt:lpstr>Worksheet IA, Tab 1</vt:lpstr>
      <vt:lpstr>Worksheet II, Tab 1</vt:lpstr>
      <vt:lpstr>Tab 2</vt:lpstr>
      <vt:lpstr>Tab 3 Summary</vt:lpstr>
      <vt:lpstr>Other Details for Worksheet I</vt:lpstr>
      <vt:lpstr>Other Details for Worksheet II</vt:lpstr>
      <vt:lpstr>Expenses</vt:lpstr>
      <vt:lpstr>III; Applicant-developed Method</vt:lpstr>
      <vt:lpstr>Expenses!Print_Area</vt:lpstr>
      <vt:lpstr>'Tab 2'!Print_Area</vt:lpstr>
      <vt:lpstr>'Tab 3 Summary'!Print_Area</vt:lpstr>
      <vt:lpstr>'Worksheet I, Tab 1'!Print_Area</vt:lpstr>
      <vt:lpstr>'Worksheet IA, Tab 1'!Print_Area</vt:lpstr>
      <vt:lpstr>'Worksheet II, Tab 1'!Print_Area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A.Charnik</cp:lastModifiedBy>
  <cp:lastPrinted>2019-05-07T19:54:08Z</cp:lastPrinted>
  <dcterms:created xsi:type="dcterms:W3CDTF">2008-05-20T13:37:59Z</dcterms:created>
  <dcterms:modified xsi:type="dcterms:W3CDTF">2019-05-07T20:01:11Z</dcterms:modified>
</cp:coreProperties>
</file>